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8B9A5302-124D-453C-9457-80083014F1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<sst xmlns="http://schemas.openxmlformats.org/spreadsheetml/2006/main" count="1014" uniqueCount="363">
  <si>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</si>
  <si>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</si>
  <si>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</si>
  <si>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</si>
  <si>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</si>
  <si>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</si>
  <si>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</si>
  <si>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</si>
  <si>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</si>
  <si>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</si>
  <si>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</si>
  <si>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</si>
  <si>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</si>
  <si>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</si>
  <si>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</si>
  <si>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</si>
  <si>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</si>
  <si>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</si>
  <si>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</si>
  <si>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</si>
  <si>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</si>
  <si>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</si>
  <si>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</si>
  <si>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</si>
  <si>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21apr</t>
  </si>
  <si>
    <t>04/25</t>
  </si>
  <si>
    <t>Kunsill Lokali Hal Safi</t>
  </si>
  <si>
    <t>01</t>
  </si>
  <si>
    <t>Gladys Agius Zammit</t>
  </si>
  <si>
    <t xml:space="preserve">B </t>
  </si>
  <si>
    <t>059</t>
  </si>
  <si>
    <t>28/2/25</t>
  </si>
  <si>
    <t>PF</t>
  </si>
  <si>
    <t xml:space="preserve">DA </t>
  </si>
  <si>
    <t xml:space="preserve">R </t>
  </si>
  <si>
    <t xml:space="preserve">I </t>
  </si>
  <si>
    <t>Librarian Services for the month of February 2025 (Local Council)</t>
  </si>
  <si>
    <t>02</t>
  </si>
  <si>
    <t>058</t>
  </si>
  <si>
    <t>Librarian Services for the month of February 2025 (Malta Libraries)</t>
  </si>
  <si>
    <t>03</t>
  </si>
  <si>
    <t>GO plc</t>
  </si>
  <si>
    <t>95333940</t>
  </si>
  <si>
    <t>01/3/25</t>
  </si>
  <si>
    <t>a/c 10166328 - Tel: 21640290 Kunsill Lokali February 2025</t>
  </si>
  <si>
    <t>04</t>
  </si>
  <si>
    <t>95524231</t>
  </si>
  <si>
    <t>1/3/25</t>
  </si>
  <si>
    <t>a/c 41115377 - DSL-2168439 WIFI4EU at Gnien Alexander Ball - February 2025 - Refundable €30 from DLG</t>
  </si>
  <si>
    <t>05</t>
  </si>
  <si>
    <t>95518650</t>
  </si>
  <si>
    <t>a/c 10162021 -Tel: 21641487 &amp; Internet Kunsill Lokali &amp; Internet of live streaming 21680671 February 2025</t>
  </si>
  <si>
    <t>06</t>
  </si>
  <si>
    <t>95518654</t>
  </si>
  <si>
    <t>a/c 10162022 - Tel: 21689168 Kunsill Lokali February 2025</t>
  </si>
  <si>
    <t>07</t>
  </si>
  <si>
    <t>101032</t>
  </si>
  <si>
    <t>01/2/25</t>
  </si>
  <si>
    <t>Backdrop for Library activity</t>
  </si>
  <si>
    <t>08</t>
  </si>
  <si>
    <t>Mario Service Station</t>
  </si>
  <si>
    <t>36905A</t>
  </si>
  <si>
    <t>10/3/25</t>
  </si>
  <si>
    <t>Petrol 2 stroke ghall-muturi tal-hart</t>
  </si>
  <si>
    <t>09</t>
  </si>
  <si>
    <t>Agius Agricultural Trading Ltd</t>
  </si>
  <si>
    <t>I-1549</t>
  </si>
  <si>
    <t>8/3/25</t>
  </si>
  <si>
    <t>bexx tas-sigar taz-zebbug</t>
  </si>
  <si>
    <t>10</t>
  </si>
  <si>
    <t xml:space="preserve">Charles Baldacchino </t>
  </si>
  <si>
    <t>S01-24</t>
  </si>
  <si>
    <t>30/12/24</t>
  </si>
  <si>
    <t>Zebra Crossing installation at Triq il-Karwija which include TM application, trench,works on pavement and tarmac for hump</t>
  </si>
  <si>
    <t>11</t>
  </si>
  <si>
    <t>Gasan Mamo Insurance (Joe Busuttil)</t>
  </si>
  <si>
    <t>BUS3</t>
  </si>
  <si>
    <t>13/3/25</t>
  </si>
  <si>
    <r>
      <t xml:space="preserve">Insurance ONLY tal-Vann tal-Kunsill mill-1/4/25 sa 31/3/26. Licenzja tkun </t>
    </r>
    <r>
      <rPr>
        <sz val="12"/>
        <rFont val="Aptos Narrow"/>
        <family val="2"/>
      </rPr>
      <t>€0 ghax bil-battery</t>
    </r>
  </si>
  <si>
    <t>BOV12780</t>
  </si>
  <si>
    <t>12</t>
  </si>
  <si>
    <t>Indis Malta</t>
  </si>
  <si>
    <t>89907</t>
  </si>
  <si>
    <t>14/03/25</t>
  </si>
  <si>
    <t>Encroachment Fee 01/04/25-30/04/25 Property SAP051</t>
  </si>
  <si>
    <t>13</t>
  </si>
  <si>
    <t>Koptasin - Koperattiva Tabelli u Sinjali</t>
  </si>
  <si>
    <t>31951+52</t>
  </si>
  <si>
    <t>4/3/25</t>
  </si>
  <si>
    <t>Various Traffic Signs as per Del. Note 8365 &amp; 8366</t>
  </si>
  <si>
    <t>14</t>
  </si>
  <si>
    <t>31950</t>
  </si>
  <si>
    <t>A3 acrylic tabella Gnien Alexander Ball - restoration</t>
  </si>
  <si>
    <t>15</t>
  </si>
  <si>
    <t>31949</t>
  </si>
  <si>
    <t>Road marking paint as per Del Note 8402</t>
  </si>
  <si>
    <t>16</t>
  </si>
  <si>
    <t>Mario Baldacchino</t>
  </si>
  <si>
    <t>1/25</t>
  </si>
  <si>
    <t>16/03/25</t>
  </si>
  <si>
    <t>Supply &amp; Install 1 set of Belisha Lighting- Zebra Crossing at Triq Karwija</t>
  </si>
  <si>
    <t>17</t>
  </si>
  <si>
    <t>Polidano Brothers Ltd</t>
  </si>
  <si>
    <t>283449</t>
  </si>
  <si>
    <t>20/3/25</t>
  </si>
  <si>
    <t>Tindif tal-balavostri taz-zuntier tal-Knisja Parrokkjali Hal Safi</t>
  </si>
  <si>
    <t>BOV12782</t>
  </si>
  <si>
    <t>18</t>
  </si>
  <si>
    <t>ARMS LTD</t>
  </si>
  <si>
    <t>40255857</t>
  </si>
  <si>
    <t>GNIEN ALEXANDER BALL A/C 101000191101 from 13/02/25 up to 13/02/25</t>
  </si>
  <si>
    <t>19</t>
  </si>
  <si>
    <t>Mario Camilleri</t>
  </si>
  <si>
    <t>03/25</t>
  </si>
  <si>
    <t>28/3/25</t>
  </si>
  <si>
    <t xml:space="preserve">K </t>
  </si>
  <si>
    <t>Cleaning Public Convenience - March 2025</t>
  </si>
  <si>
    <t>20</t>
  </si>
  <si>
    <t>Joseph Caruana</t>
  </si>
  <si>
    <t>Services for March 2025</t>
  </si>
  <si>
    <t>21</t>
  </si>
  <si>
    <t>Josef Mifsud</t>
  </si>
  <si>
    <t>Gardening Service at Gnien Ball for March 2025</t>
  </si>
  <si>
    <t>22</t>
  </si>
  <si>
    <t xml:space="preserve">Carmen Camilleri </t>
  </si>
  <si>
    <t>Cleaning Council (€400) &amp; Cleaning Council Facilities (€400) March 2025</t>
  </si>
  <si>
    <t>23</t>
  </si>
  <si>
    <t>Ronnie Barber</t>
  </si>
  <si>
    <t>24</t>
  </si>
  <si>
    <t>Salaries</t>
  </si>
  <si>
    <t>4110-4111</t>
  </si>
  <si>
    <t>Salaries of staff, Honoraria of Mayor &amp; Remuneration of Councillors -March 25</t>
  </si>
  <si>
    <t>25</t>
  </si>
  <si>
    <t>CFR</t>
  </si>
  <si>
    <t>FS5 of staff for March 2025</t>
  </si>
  <si>
    <t>26</t>
  </si>
  <si>
    <t>Dr Silvan Pulis LL.D.</t>
  </si>
  <si>
    <t>3160</t>
  </si>
  <si>
    <t>7</t>
  </si>
  <si>
    <t>24/3/25</t>
  </si>
  <si>
    <t>Ittra Legali re-risposta lis-Sid ta' Mario Service Station, Zurrieq Rd Safi</t>
  </si>
  <si>
    <t>27</t>
  </si>
  <si>
    <t>Hal Safi Local Council</t>
  </si>
  <si>
    <t>5010</t>
  </si>
  <si>
    <t>3/25</t>
  </si>
  <si>
    <t>25/3/25</t>
  </si>
  <si>
    <t>Petty Cash for the month of March</t>
  </si>
  <si>
    <t>28</t>
  </si>
  <si>
    <t>Pinpoint Stationery</t>
  </si>
  <si>
    <t>2620</t>
  </si>
  <si>
    <t>INV-316-314</t>
  </si>
  <si>
    <t>27/3/25</t>
  </si>
  <si>
    <t>JUM HAL SAFI - Printing of invitations and postage stamps</t>
  </si>
  <si>
    <t>29</t>
  </si>
  <si>
    <t>View Vista Solutions</t>
  </si>
  <si>
    <t>3170</t>
  </si>
  <si>
    <t>20250205</t>
  </si>
  <si>
    <t>24/2/25</t>
  </si>
  <si>
    <t>Logos for ceramic plates</t>
  </si>
  <si>
    <t>157859514</t>
  </si>
  <si>
    <t>30</t>
  </si>
  <si>
    <t>2130</t>
  </si>
  <si>
    <t>40324136</t>
  </si>
  <si>
    <t>22/3/25</t>
  </si>
  <si>
    <t>a/c 4110 0027 9785 - Ta' Gawhar Dog Park &amp; Family Park  from 31.08.2024 up to 29.11.2024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</si>
  <si>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</si>
  <si>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</si>
  <si>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</si>
  <si>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</si>
  <si>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</si>
  <si>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</si>
  <si>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</si>
  <si>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Sindku:</t>
  </si>
  <si>
    <t>_________________________________________________________</t>
  </si>
  <si>
    <t>Ordnijiet Diretti Approvati</t>
  </si>
  <si>
    <t>K</t>
  </si>
  <si>
    <t>Nefqa Kapitali</t>
  </si>
  <si>
    <t>Vici 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</si>
  <si>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</si>
  <si>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</si>
  <si>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</si>
  <si>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</si>
  <si>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</si>
  <si>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</si>
  <si>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</si>
  <si>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</si>
  <si>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</si>
  <si>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</si>
  <si>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</si>
  <si>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</si>
  <si>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>__________________________________________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</si>
  <si>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</si>
  <si>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</si>
  <si>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</si>
  <si>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</si>
  <si>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</si>
  <si>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</si>
  <si>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</si>
  <si>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</si>
  <si>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</si>
  <si>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</si>
  <si>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</si>
  <si>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</si>
  <si>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Joseph Farrugia</t>
  </si>
  <si>
    <t>1/4/25</t>
  </si>
  <si>
    <t>Bulky for March 2025  (236 bookings)</t>
  </si>
  <si>
    <t>32</t>
  </si>
  <si>
    <t>Alexander Orsini</t>
  </si>
  <si>
    <t>2750</t>
  </si>
  <si>
    <t>2/25</t>
  </si>
  <si>
    <t>Petrol Usage - March</t>
  </si>
  <si>
    <t>33</t>
  </si>
  <si>
    <t>Joseph Schembri</t>
  </si>
  <si>
    <t>34</t>
  </si>
  <si>
    <t>Maurizio Micallef</t>
  </si>
  <si>
    <t>35</t>
  </si>
  <si>
    <t>Carmel Saliba</t>
  </si>
  <si>
    <t>36</t>
  </si>
  <si>
    <t>Owen Borg</t>
  </si>
  <si>
    <t>3051</t>
  </si>
  <si>
    <t>Street Sweeping, cleaning and grass cutting - March 2024</t>
  </si>
  <si>
    <t> 159117477</t>
  </si>
  <si>
    <t>37</t>
  </si>
  <si>
    <t>30/3/25</t>
  </si>
  <si>
    <t>Librarian Services for the month of March 2025 (Local Council)</t>
  </si>
  <si>
    <t>38</t>
  </si>
  <si>
    <t>Librarian Services for the month of March 2025 (Malta Libraries)</t>
  </si>
  <si>
    <t>39</t>
  </si>
  <si>
    <t>Lands Authority</t>
  </si>
  <si>
    <t>2400</t>
  </si>
  <si>
    <t>2104237</t>
  </si>
  <si>
    <t xml:space="preserve">Field Gebel Schim - Kera Gnien Alexander Ball Prop no 51778 from 06/04/25 up to 05/04/2026 </t>
  </si>
  <si>
    <t>BOV12781</t>
  </si>
  <si>
    <t>40</t>
  </si>
  <si>
    <t>40324135</t>
  </si>
  <si>
    <t>a/c 4110 0022 5849 - Round about (tal-Karwija - water only) from 31.08.2024 up to 29.11.2024</t>
  </si>
  <si>
    <t>41</t>
  </si>
  <si>
    <t>BITMAC Ltd</t>
  </si>
  <si>
    <t>2311</t>
  </si>
  <si>
    <t>INV170107</t>
  </si>
  <si>
    <t>2/4/25</t>
  </si>
  <si>
    <t>30 cold asphalt bags for roads</t>
  </si>
  <si>
    <t>42</t>
  </si>
  <si>
    <t>Fabio Monreal</t>
  </si>
  <si>
    <t>3380</t>
  </si>
  <si>
    <t>02/25</t>
  </si>
  <si>
    <t>4/4/25</t>
  </si>
  <si>
    <t>Football ground services for March 2025</t>
  </si>
  <si>
    <t>43</t>
  </si>
  <si>
    <t>40361363</t>
  </si>
  <si>
    <t>a/c 4110 0022 5959 - Playing Fields (Bandli) from 21.12.2024 up to 17.02.2025</t>
  </si>
  <si>
    <t>44</t>
  </si>
  <si>
    <t>36906A</t>
  </si>
  <si>
    <t>45</t>
  </si>
  <si>
    <t xml:space="preserve">Strand Electronics </t>
  </si>
  <si>
    <t>2610</t>
  </si>
  <si>
    <t>560952</t>
  </si>
  <si>
    <t>31/3/25</t>
  </si>
  <si>
    <t>Photocopies done at LC for March (4084 copies)</t>
  </si>
  <si>
    <t>46</t>
  </si>
  <si>
    <t>Tower Ironmongery</t>
  </si>
  <si>
    <t>2370</t>
  </si>
  <si>
    <t>62597-18</t>
  </si>
  <si>
    <t>Iromongeries for March 2025</t>
  </si>
  <si>
    <t>47</t>
  </si>
  <si>
    <t>Carmen Camilleri</t>
  </si>
  <si>
    <t>3055</t>
  </si>
  <si>
    <t>7b/25</t>
  </si>
  <si>
    <t>6/3/25</t>
  </si>
  <si>
    <t>CLEANING OF LIBRARY ON 05.04.2025</t>
  </si>
  <si>
    <t>48</t>
  </si>
  <si>
    <t>Tonio Zammit</t>
  </si>
  <si>
    <t>2340</t>
  </si>
  <si>
    <t>1748</t>
  </si>
  <si>
    <t>7/4/25</t>
  </si>
  <si>
    <t>Tiswijiet u parts fuq il-muturi tal-hart</t>
  </si>
  <si>
    <t> 159116650</t>
  </si>
  <si>
    <t>49</t>
  </si>
  <si>
    <t>CS Tech Ltd</t>
  </si>
  <si>
    <t>PRO-INV001017</t>
  </si>
  <si>
    <t>10/4/25</t>
  </si>
  <si>
    <t>Maintenance Agreement of LC's lift from 1/4/25 up to 31/3/26</t>
  </si>
  <si>
    <t>50</t>
  </si>
  <si>
    <t>2160</t>
  </si>
  <si>
    <t>95765296</t>
  </si>
  <si>
    <t>a/c 10166328 - Tel: 21640290 Kunsill Lokali March 2025</t>
  </si>
  <si>
    <t>51</t>
  </si>
  <si>
    <t>95956480</t>
  </si>
  <si>
    <t>a/c 41115377 - DSL-2168439 WIFI4EU at Gnien Alexander Ball - March 2025 - Refundable €30 from DLG</t>
  </si>
  <si>
    <t>52</t>
  </si>
  <si>
    <t>95951068</t>
  </si>
  <si>
    <t>a/c 10162021 -Tel: 21641487 &amp; Internet Kunsill Lokali &amp; Internet of live streaming 21680671 March 2025</t>
  </si>
  <si>
    <t>53</t>
  </si>
  <si>
    <t>95951071</t>
  </si>
  <si>
    <t>a/c 10162022 - Tel: 21689168 Kunsill Lokali March 2025</t>
  </si>
  <si>
    <t>54</t>
  </si>
  <si>
    <t>St Benedict Middle School Kirkop</t>
  </si>
  <si>
    <t>2995</t>
  </si>
  <si>
    <t>PV1/25</t>
  </si>
  <si>
    <t>1 book to be presented to a Safi student on Prize Day</t>
  </si>
  <si>
    <t>55</t>
  </si>
  <si>
    <t>Ing Paul Simon Zammit</t>
  </si>
  <si>
    <t>25/0002</t>
  </si>
  <si>
    <t>12/2/25</t>
  </si>
  <si>
    <t>Public Convenience - accessories 1</t>
  </si>
  <si>
    <t>56</t>
  </si>
  <si>
    <t>25/0003</t>
  </si>
  <si>
    <t>Public Convenience -  accessories 2</t>
  </si>
  <si>
    <t>57</t>
  </si>
  <si>
    <t>25/0004</t>
  </si>
  <si>
    <t>Public Convenience -  accessories 3</t>
  </si>
  <si>
    <t>58</t>
  </si>
  <si>
    <t>INDIS MALTA</t>
  </si>
  <si>
    <t>90009</t>
  </si>
  <si>
    <t>14/4/25</t>
  </si>
  <si>
    <t>Encroachment Fee 01/05/25 till 31/05/25 Property SAP051</t>
  </si>
  <si>
    <t>59</t>
  </si>
  <si>
    <t>25/0014</t>
  </si>
  <si>
    <t>15/4/25</t>
  </si>
  <si>
    <t>Public Convenience -  pipe elbow D45/D50 Grohe, w/Jablo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</si>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</sst>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"/>
    </font>
    <font>
      <sz val="12"/>
      <name val="Times New Roman"/>
      <family val="1"/>
    </font>
    <font>
      <sz val="12"/>
      <name val="Aptos Narrow"/>
      <family val="2"/>
    </font>
    <font>
      <sz val="12"/>
      <name val="Calibri Light"/>
      <family val="2"/>
      <scheme val="major"/>
    </font>
    <font>
      <sz val="10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3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G1" zoomScale="89" zoomScaleNormal="72" zoomScalePageLayoutView="89" workbookViewId="0">
      <selection activeCell="O2" sqref="O2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02" t="s">
        <v>0</v>
      </c>
      <c r="B2" s="124" t="s">
        <v>1</v>
      </c>
      <c r="C2" s="125"/>
      <c r="D2" s="48" t="s">
        <v>2</v>
      </c>
      <c r="E2" s="102" t="s">
        <v>3</v>
      </c>
      <c r="F2" s="102" t="s">
        <v>4</v>
      </c>
      <c r="G2" s="49" t="s">
        <v>5</v>
      </c>
      <c r="H2" s="122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22" t="s">
        <v>14</v>
      </c>
      <c r="Q2" s="122" t="s">
        <v>15</v>
      </c>
    </row>
    <row r="3" spans="1:17" ht="24" thickBot="1">
      <c r="A3" s="103"/>
      <c r="B3" s="52" t="s">
        <v>16</v>
      </c>
      <c r="C3" s="52" t="s">
        <v>17</v>
      </c>
      <c r="D3" s="53" t="s">
        <v>18</v>
      </c>
      <c r="E3" s="103"/>
      <c r="F3" s="103"/>
      <c r="G3" s="15" t="s">
        <v>19</v>
      </c>
      <c r="H3" s="122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22"/>
      <c r="Q3" s="122"/>
    </row>
    <row r="4" spans="1:17" ht="24" thickBot="1">
      <c r="A4" s="25" t="s">
        <v>24</v>
      </c>
      <c r="B4" s="26" t="s">
        <v>25</v>
      </c>
      <c r="C4" s="27" t="s">
        <v>26</v>
      </c>
      <c r="D4" s="28" t="s">
        <v>27</v>
      </c>
      <c r="E4" s="88" t="s">
        <v>28</v>
      </c>
      <c r="F4" s="36">
        <v>2995</v>
      </c>
      <c r="G4" s="36" t="s">
        <v>29</v>
      </c>
      <c r="H4" s="58" t="s">
        <v>30</v>
      </c>
      <c r="I4" s="25" t="s">
        <v>31</v>
      </c>
      <c r="J4" s="29">
        <v>196.8</v>
      </c>
      <c r="K4" s="29">
        <v>196.8</v>
      </c>
      <c r="L4" s="37" t="s">
        <v>32</v>
      </c>
      <c r="M4" s="38" t="s">
        <v>33</v>
      </c>
      <c r="N4" s="39" t="s">
        <v>34</v>
      </c>
      <c r="O4" s="40" t="s">
        <v>35</v>
      </c>
      <c r="P4" s="89" t="s">
        <v>36</v>
      </c>
      <c r="Q4" s="98">
        <v>159121778</v>
      </c>
    </row>
    <row r="5" spans="1:17">
      <c r="A5" s="25" t="s">
        <v>24</v>
      </c>
      <c r="B5" s="26" t="s">
        <v>25</v>
      </c>
      <c r="C5" s="27" t="s">
        <v>26</v>
      </c>
      <c r="D5" s="28" t="s">
        <v>37</v>
      </c>
      <c r="E5" s="88" t="s">
        <v>28</v>
      </c>
      <c r="F5" s="36">
        <v>2995</v>
      </c>
      <c r="G5" s="36" t="s">
        <v>29</v>
      </c>
      <c r="H5" s="58" t="s">
        <v>38</v>
      </c>
      <c r="I5" s="25" t="s">
        <v>31</v>
      </c>
      <c r="J5" s="29">
        <v>127.92</v>
      </c>
      <c r="K5" s="29">
        <v>127.92</v>
      </c>
      <c r="L5" s="30" t="s">
        <v>32</v>
      </c>
      <c r="M5" s="42" t="s">
        <v>33</v>
      </c>
      <c r="N5" s="37" t="s">
        <v>34</v>
      </c>
      <c r="O5" s="40" t="s">
        <v>35</v>
      </c>
      <c r="P5" s="89" t="s">
        <v>39</v>
      </c>
      <c r="Q5" s="98">
        <v>159121906</v>
      </c>
    </row>
    <row r="6" spans="1:17">
      <c r="A6" s="25" t="s">
        <v>24</v>
      </c>
      <c r="B6" s="26" t="s">
        <v>25</v>
      </c>
      <c r="C6" s="27" t="s">
        <v>26</v>
      </c>
      <c r="D6" s="28" t="s">
        <v>40</v>
      </c>
      <c r="E6" s="88" t="s">
        <v>41</v>
      </c>
      <c r="F6" s="36">
        <v>2160</v>
      </c>
      <c r="G6" s="36" t="s">
        <v>29</v>
      </c>
      <c r="H6" s="58" t="s">
        <v>42</v>
      </c>
      <c r="I6" s="25" t="s">
        <v>43</v>
      </c>
      <c r="J6" s="29">
        <v>93.95</v>
      </c>
      <c r="K6" s="29">
        <v>93.95</v>
      </c>
      <c r="L6" s="30" t="s">
        <v>32</v>
      </c>
      <c r="M6" s="42" t="s">
        <v>33</v>
      </c>
      <c r="N6" s="37" t="s">
        <v>34</v>
      </c>
      <c r="O6" s="40" t="s">
        <v>35</v>
      </c>
      <c r="P6" s="90" t="s">
        <v>44</v>
      </c>
      <c r="Q6" s="98">
        <v>157029894</v>
      </c>
    </row>
    <row r="7" spans="1:17" ht="31.5">
      <c r="A7" s="25" t="s">
        <v>24</v>
      </c>
      <c r="B7" s="26" t="s">
        <v>25</v>
      </c>
      <c r="C7" s="27" t="s">
        <v>26</v>
      </c>
      <c r="D7" s="28" t="s">
        <v>45</v>
      </c>
      <c r="E7" s="91" t="s">
        <v>41</v>
      </c>
      <c r="F7" s="36">
        <v>2160</v>
      </c>
      <c r="G7" s="36" t="s">
        <v>29</v>
      </c>
      <c r="H7" s="58" t="s">
        <v>46</v>
      </c>
      <c r="I7" s="25" t="s">
        <v>47</v>
      </c>
      <c r="J7" s="29">
        <v>31.8</v>
      </c>
      <c r="K7" s="29">
        <v>31.8</v>
      </c>
      <c r="L7" s="30" t="s">
        <v>32</v>
      </c>
      <c r="M7" s="42" t="s">
        <v>33</v>
      </c>
      <c r="N7" s="37" t="s">
        <v>34</v>
      </c>
      <c r="O7" s="40" t="s">
        <v>35</v>
      </c>
      <c r="P7" s="89" t="s">
        <v>48</v>
      </c>
      <c r="Q7" s="98">
        <v>157031886</v>
      </c>
    </row>
    <row r="8" spans="1:17" ht="31.5">
      <c r="A8" s="25" t="s">
        <v>24</v>
      </c>
      <c r="B8" s="26" t="s">
        <v>25</v>
      </c>
      <c r="C8" s="27" t="s">
        <v>26</v>
      </c>
      <c r="D8" s="28" t="s">
        <v>49</v>
      </c>
      <c r="E8" s="91" t="s">
        <v>41</v>
      </c>
      <c r="F8" s="36">
        <v>2160</v>
      </c>
      <c r="G8" s="25" t="s">
        <v>29</v>
      </c>
      <c r="H8" s="58" t="s">
        <v>50</v>
      </c>
      <c r="I8" s="25" t="s">
        <v>47</v>
      </c>
      <c r="J8" s="29">
        <v>127.79</v>
      </c>
      <c r="K8" s="29">
        <v>127.79</v>
      </c>
      <c r="L8" s="30" t="s">
        <v>32</v>
      </c>
      <c r="M8" s="42" t="s">
        <v>33</v>
      </c>
      <c r="N8" s="37" t="s">
        <v>34</v>
      </c>
      <c r="O8" s="40" t="s">
        <v>35</v>
      </c>
      <c r="P8" s="89" t="s">
        <v>51</v>
      </c>
      <c r="Q8" s="98">
        <v>157031992</v>
      </c>
    </row>
    <row r="9" spans="1:17">
      <c r="A9" s="25" t="s">
        <v>24</v>
      </c>
      <c r="B9" s="26" t="s">
        <v>25</v>
      </c>
      <c r="C9" s="27" t="s">
        <v>26</v>
      </c>
      <c r="D9" s="28" t="s">
        <v>52</v>
      </c>
      <c r="E9" s="91" t="s">
        <v>41</v>
      </c>
      <c r="F9" s="36">
        <v>2160</v>
      </c>
      <c r="G9" s="25" t="s">
        <v>29</v>
      </c>
      <c r="H9" s="58" t="s">
        <v>53</v>
      </c>
      <c r="I9" s="25" t="s">
        <v>47</v>
      </c>
      <c r="J9" s="29">
        <v>52.05</v>
      </c>
      <c r="K9" s="29">
        <v>52.05</v>
      </c>
      <c r="L9" s="30" t="s">
        <v>32</v>
      </c>
      <c r="M9" s="42" t="s">
        <v>33</v>
      </c>
      <c r="N9" s="37" t="s">
        <v>34</v>
      </c>
      <c r="O9" s="40" t="s">
        <v>35</v>
      </c>
      <c r="P9" s="89" t="s">
        <v>54</v>
      </c>
      <c r="Q9" s="98">
        <v>157032054</v>
      </c>
    </row>
    <row r="10" spans="1:17">
      <c r="A10" s="25" t="s">
        <v>24</v>
      </c>
      <c r="B10" s="26" t="s">
        <v>25</v>
      </c>
      <c r="C10" s="27" t="s">
        <v>26</v>
      </c>
      <c r="D10" s="28" t="s">
        <v>55</v>
      </c>
      <c r="E10" s="36" t="s">
        <v>28</v>
      </c>
      <c r="F10" s="36">
        <v>2995</v>
      </c>
      <c r="G10" s="36" t="s">
        <v>29</v>
      </c>
      <c r="H10" s="58" t="s">
        <v>56</v>
      </c>
      <c r="I10" s="25" t="s">
        <v>57</v>
      </c>
      <c r="J10" s="29">
        <v>51.15</v>
      </c>
      <c r="K10" s="29">
        <v>51.15</v>
      </c>
      <c r="L10" s="30" t="s">
        <v>32</v>
      </c>
      <c r="M10" s="42" t="s">
        <v>33</v>
      </c>
      <c r="N10" s="37" t="s">
        <v>34</v>
      </c>
      <c r="O10" s="40" t="s">
        <v>35</v>
      </c>
      <c r="P10" s="70" t="s">
        <v>58</v>
      </c>
      <c r="Q10" s="98">
        <v>159121519</v>
      </c>
    </row>
    <row r="11" spans="1:17">
      <c r="A11" s="25" t="s">
        <v>24</v>
      </c>
      <c r="B11" s="26" t="s">
        <v>25</v>
      </c>
      <c r="C11" s="27" t="s">
        <v>26</v>
      </c>
      <c r="D11" s="28" t="s">
        <v>59</v>
      </c>
      <c r="E11" s="36" t="s">
        <v>60</v>
      </c>
      <c r="F11" s="36">
        <v>2750</v>
      </c>
      <c r="G11" s="25" t="s">
        <v>29</v>
      </c>
      <c r="H11" s="58" t="s">
        <v>61</v>
      </c>
      <c r="I11" s="25" t="s">
        <v>62</v>
      </c>
      <c r="J11" s="29">
        <v>8</v>
      </c>
      <c r="K11" s="29">
        <v>8</v>
      </c>
      <c r="L11" s="30" t="s">
        <v>32</v>
      </c>
      <c r="M11" s="42" t="s">
        <v>33</v>
      </c>
      <c r="N11" s="37" t="s">
        <v>34</v>
      </c>
      <c r="O11" s="40" t="s">
        <v>35</v>
      </c>
      <c r="P11" s="41" t="s">
        <v>63</v>
      </c>
      <c r="Q11" s="98">
        <v>159121640</v>
      </c>
    </row>
    <row r="12" spans="1:17">
      <c r="A12" s="25" t="s">
        <v>24</v>
      </c>
      <c r="B12" s="26" t="s">
        <v>25</v>
      </c>
      <c r="C12" s="27" t="s">
        <v>26</v>
      </c>
      <c r="D12" s="28" t="s">
        <v>64</v>
      </c>
      <c r="E12" s="36" t="s">
        <v>65</v>
      </c>
      <c r="F12" s="36">
        <v>2370</v>
      </c>
      <c r="G12" s="25" t="s">
        <v>29</v>
      </c>
      <c r="H12" s="58" t="s">
        <v>66</v>
      </c>
      <c r="I12" s="25" t="s">
        <v>67</v>
      </c>
      <c r="J12" s="29">
        <v>121.6</v>
      </c>
      <c r="K12" s="29">
        <v>121.6</v>
      </c>
      <c r="L12" s="30" t="s">
        <v>32</v>
      </c>
      <c r="M12" s="42" t="s">
        <v>33</v>
      </c>
      <c r="N12" s="37" t="s">
        <v>34</v>
      </c>
      <c r="O12" s="40" t="s">
        <v>35</v>
      </c>
      <c r="P12" s="41" t="s">
        <v>68</v>
      </c>
      <c r="Q12" s="98">
        <v>157048628</v>
      </c>
    </row>
    <row r="13" spans="1:17" ht="31.5">
      <c r="A13" s="25" t="s">
        <v>24</v>
      </c>
      <c r="B13" s="26" t="s">
        <v>25</v>
      </c>
      <c r="C13" s="27" t="s">
        <v>26</v>
      </c>
      <c r="D13" s="28" t="s">
        <v>69</v>
      </c>
      <c r="E13" s="36" t="s">
        <v>70</v>
      </c>
      <c r="F13" s="36">
        <v>2370</v>
      </c>
      <c r="G13" s="36" t="s">
        <v>29</v>
      </c>
      <c r="H13" s="58" t="s">
        <v>71</v>
      </c>
      <c r="I13" s="25" t="s">
        <v>72</v>
      </c>
      <c r="J13" s="29">
        <v>5605</v>
      </c>
      <c r="K13" s="29">
        <v>5605</v>
      </c>
      <c r="L13" s="30" t="s">
        <v>32</v>
      </c>
      <c r="M13" s="42" t="s">
        <v>33</v>
      </c>
      <c r="N13" s="37" t="s">
        <v>34</v>
      </c>
      <c r="O13" s="40" t="s">
        <v>35</v>
      </c>
      <c r="P13" s="41" t="s">
        <v>73</v>
      </c>
      <c r="Q13" s="98">
        <v>157091311</v>
      </c>
    </row>
    <row r="14" spans="1:17" ht="31.5">
      <c r="A14" s="25" t="s">
        <v>24</v>
      </c>
      <c r="B14" s="26" t="s">
        <v>25</v>
      </c>
      <c r="C14" s="27" t="s">
        <v>26</v>
      </c>
      <c r="D14" s="28" t="s">
        <v>74</v>
      </c>
      <c r="E14" s="44" t="s">
        <v>75</v>
      </c>
      <c r="F14" s="36">
        <v>3030</v>
      </c>
      <c r="G14" s="36" t="s">
        <v>29</v>
      </c>
      <c r="H14" s="58" t="s">
        <v>76</v>
      </c>
      <c r="I14" s="25" t="s">
        <v>77</v>
      </c>
      <c r="J14" s="45">
        <v>2559.31</v>
      </c>
      <c r="K14" s="45">
        <v>2559.31</v>
      </c>
      <c r="L14" s="30" t="s">
        <v>32</v>
      </c>
      <c r="M14" s="42" t="s">
        <v>33</v>
      </c>
      <c r="N14" s="37" t="s">
        <v>34</v>
      </c>
      <c r="O14" s="40" t="s">
        <v>35</v>
      </c>
      <c r="P14" s="70" t="s">
        <v>78</v>
      </c>
      <c r="Q14" s="99" t="s">
        <v>79</v>
      </c>
    </row>
    <row r="15" spans="1:17">
      <c r="A15" s="25" t="s">
        <v>24</v>
      </c>
      <c r="B15" s="26" t="s">
        <v>25</v>
      </c>
      <c r="C15" s="27" t="s">
        <v>26</v>
      </c>
      <c r="D15" s="28" t="s">
        <v>80</v>
      </c>
      <c r="E15" s="46" t="s">
        <v>81</v>
      </c>
      <c r="F15" s="36">
        <v>2400</v>
      </c>
      <c r="G15" s="36" t="s">
        <v>29</v>
      </c>
      <c r="H15" s="58" t="s">
        <v>82</v>
      </c>
      <c r="I15" s="25" t="s">
        <v>83</v>
      </c>
      <c r="J15" s="47">
        <v>1.18</v>
      </c>
      <c r="K15" s="47">
        <v>1.18</v>
      </c>
      <c r="L15" s="30" t="s">
        <v>32</v>
      </c>
      <c r="M15" s="42" t="s">
        <v>33</v>
      </c>
      <c r="N15" s="37" t="s">
        <v>34</v>
      </c>
      <c r="O15" s="40" t="s">
        <v>35</v>
      </c>
      <c r="P15" s="70" t="s">
        <v>84</v>
      </c>
      <c r="Q15" s="98">
        <v>157285456</v>
      </c>
    </row>
    <row r="16" spans="1:17">
      <c r="A16" s="25" t="s">
        <v>24</v>
      </c>
      <c r="B16" s="26" t="s">
        <v>25</v>
      </c>
      <c r="C16" s="27" t="s">
        <v>26</v>
      </c>
      <c r="D16" s="28" t="s">
        <v>85</v>
      </c>
      <c r="E16" s="46" t="s">
        <v>86</v>
      </c>
      <c r="F16" s="36">
        <v>3035</v>
      </c>
      <c r="G16" s="36" t="s">
        <v>29</v>
      </c>
      <c r="H16" s="58" t="s">
        <v>87</v>
      </c>
      <c r="I16" s="25" t="s">
        <v>88</v>
      </c>
      <c r="J16" s="47">
        <v>286.75</v>
      </c>
      <c r="K16" s="47">
        <v>286.75</v>
      </c>
      <c r="L16" s="30" t="s">
        <v>32</v>
      </c>
      <c r="M16" s="42" t="s">
        <v>33</v>
      </c>
      <c r="N16" s="37" t="s">
        <v>34</v>
      </c>
      <c r="O16" s="40" t="s">
        <v>35</v>
      </c>
      <c r="P16" s="71" t="s">
        <v>89</v>
      </c>
      <c r="Q16" s="98">
        <v>159119209</v>
      </c>
    </row>
    <row r="17" spans="1:17">
      <c r="A17" s="25" t="s">
        <v>24</v>
      </c>
      <c r="B17" s="26" t="s">
        <v>25</v>
      </c>
      <c r="C17" s="27" t="s">
        <v>26</v>
      </c>
      <c r="D17" s="28" t="s">
        <v>90</v>
      </c>
      <c r="E17" s="46" t="s">
        <v>86</v>
      </c>
      <c r="F17" s="36">
        <v>3035</v>
      </c>
      <c r="G17" s="36" t="s">
        <v>29</v>
      </c>
      <c r="H17" s="58" t="s">
        <v>91</v>
      </c>
      <c r="I17" s="25" t="s">
        <v>88</v>
      </c>
      <c r="J17" s="47">
        <v>106.2</v>
      </c>
      <c r="K17" s="47">
        <v>106.2</v>
      </c>
      <c r="L17" s="30" t="s">
        <v>32</v>
      </c>
      <c r="M17" s="42" t="s">
        <v>33</v>
      </c>
      <c r="N17" s="37" t="s">
        <v>34</v>
      </c>
      <c r="O17" s="40" t="s">
        <v>35</v>
      </c>
      <c r="P17" s="71" t="s">
        <v>92</v>
      </c>
      <c r="Q17" s="98">
        <v>159119209</v>
      </c>
    </row>
    <row r="18" spans="1:17">
      <c r="A18" s="25" t="s">
        <v>24</v>
      </c>
      <c r="B18" s="26" t="s">
        <v>25</v>
      </c>
      <c r="C18" s="27" t="s">
        <v>26</v>
      </c>
      <c r="D18" s="28" t="s">
        <v>93</v>
      </c>
      <c r="E18" s="46" t="s">
        <v>86</v>
      </c>
      <c r="F18" s="36">
        <v>3035</v>
      </c>
      <c r="G18" s="36" t="s">
        <v>29</v>
      </c>
      <c r="H18" s="58" t="s">
        <v>94</v>
      </c>
      <c r="I18" s="25" t="s">
        <v>88</v>
      </c>
      <c r="J18" s="47">
        <v>382.32</v>
      </c>
      <c r="K18" s="47">
        <v>382.32</v>
      </c>
      <c r="L18" s="30" t="s">
        <v>32</v>
      </c>
      <c r="M18" s="42" t="s">
        <v>33</v>
      </c>
      <c r="N18" s="37" t="s">
        <v>34</v>
      </c>
      <c r="O18" s="40" t="s">
        <v>35</v>
      </c>
      <c r="P18" s="71" t="s">
        <v>95</v>
      </c>
      <c r="Q18" s="98">
        <v>159119209</v>
      </c>
    </row>
    <row r="19" spans="1:17">
      <c r="A19" s="25" t="s">
        <v>24</v>
      </c>
      <c r="B19" s="26" t="s">
        <v>25</v>
      </c>
      <c r="C19" s="27" t="s">
        <v>26</v>
      </c>
      <c r="D19" s="28" t="s">
        <v>96</v>
      </c>
      <c r="E19" s="46" t="s">
        <v>97</v>
      </c>
      <c r="F19" s="36">
        <v>2370</v>
      </c>
      <c r="G19" s="36" t="s">
        <v>29</v>
      </c>
      <c r="H19" s="58" t="s">
        <v>98</v>
      </c>
      <c r="I19" s="25" t="s">
        <v>99</v>
      </c>
      <c r="J19" s="47">
        <v>2350</v>
      </c>
      <c r="K19" s="29">
        <v>2350</v>
      </c>
      <c r="L19" s="30" t="s">
        <v>32</v>
      </c>
      <c r="M19" s="42" t="s">
        <v>33</v>
      </c>
      <c r="N19" s="37" t="s">
        <v>34</v>
      </c>
      <c r="O19" s="40" t="s">
        <v>35</v>
      </c>
      <c r="P19" s="71" t="s">
        <v>100</v>
      </c>
      <c r="Q19" s="98">
        <v>157877322</v>
      </c>
    </row>
    <row r="20" spans="1:17">
      <c r="A20" s="25" t="s">
        <v>24</v>
      </c>
      <c r="B20" s="26" t="s">
        <v>25</v>
      </c>
      <c r="C20" s="27" t="s">
        <v>26</v>
      </c>
      <c r="D20" s="28" t="s">
        <v>101</v>
      </c>
      <c r="E20" s="44" t="s">
        <v>102</v>
      </c>
      <c r="F20" s="36">
        <v>2370</v>
      </c>
      <c r="G20" s="36" t="s">
        <v>29</v>
      </c>
      <c r="H20" s="58" t="s">
        <v>103</v>
      </c>
      <c r="I20" s="25" t="s">
        <v>104</v>
      </c>
      <c r="J20" s="45">
        <v>1180</v>
      </c>
      <c r="K20" s="29">
        <v>1180</v>
      </c>
      <c r="L20" s="30" t="s">
        <v>32</v>
      </c>
      <c r="M20" s="42" t="s">
        <v>33</v>
      </c>
      <c r="N20" s="37" t="s">
        <v>34</v>
      </c>
      <c r="O20" s="40" t="s">
        <v>35</v>
      </c>
      <c r="P20" s="70" t="s">
        <v>105</v>
      </c>
      <c r="Q20" s="99" t="s">
        <v>106</v>
      </c>
    </row>
    <row r="21" spans="1:17">
      <c r="A21" s="25" t="s">
        <v>24</v>
      </c>
      <c r="B21" s="26" t="s">
        <v>25</v>
      </c>
      <c r="C21" s="27" t="s">
        <v>26</v>
      </c>
      <c r="D21" s="28" t="s">
        <v>107</v>
      </c>
      <c r="E21" s="36" t="s">
        <v>108</v>
      </c>
      <c r="F21" s="36">
        <v>2130</v>
      </c>
      <c r="G21" s="25" t="s">
        <v>29</v>
      </c>
      <c r="H21" s="58" t="s">
        <v>109</v>
      </c>
      <c r="I21" s="25" t="s">
        <v>77</v>
      </c>
      <c r="J21" s="29">
        <v>0.37</v>
      </c>
      <c r="K21" s="29">
        <v>0.37</v>
      </c>
      <c r="L21" s="30" t="s">
        <v>32</v>
      </c>
      <c r="M21" s="42" t="s">
        <v>33</v>
      </c>
      <c r="N21" s="37" t="s">
        <v>34</v>
      </c>
      <c r="O21" s="43" t="s">
        <v>35</v>
      </c>
      <c r="P21" s="41" t="s">
        <v>110</v>
      </c>
      <c r="Q21" s="98">
        <v>157547165</v>
      </c>
    </row>
    <row r="22" spans="1:17">
      <c r="A22" s="25" t="s">
        <v>24</v>
      </c>
      <c r="B22" s="26" t="s">
        <v>25</v>
      </c>
      <c r="C22" s="27" t="s">
        <v>26</v>
      </c>
      <c r="D22" s="28" t="s">
        <v>111</v>
      </c>
      <c r="E22" s="44" t="s">
        <v>112</v>
      </c>
      <c r="F22" s="36">
        <v>3053</v>
      </c>
      <c r="G22" s="36" t="s">
        <v>29</v>
      </c>
      <c r="H22" s="58" t="s">
        <v>113</v>
      </c>
      <c r="I22" s="25" t="s">
        <v>114</v>
      </c>
      <c r="J22" s="45">
        <v>500</v>
      </c>
      <c r="K22" s="45">
        <v>500</v>
      </c>
      <c r="L22" s="30" t="s">
        <v>32</v>
      </c>
      <c r="M22" s="42" t="s">
        <v>115</v>
      </c>
      <c r="N22" s="37" t="s">
        <v>34</v>
      </c>
      <c r="O22" s="40" t="s">
        <v>35</v>
      </c>
      <c r="P22" s="92" t="s">
        <v>116</v>
      </c>
      <c r="Q22" s="98">
        <v>157810510</v>
      </c>
    </row>
    <row r="23" spans="1:17">
      <c r="A23" s="25" t="s">
        <v>24</v>
      </c>
      <c r="B23" s="26" t="s">
        <v>25</v>
      </c>
      <c r="C23" s="27" t="s">
        <v>26</v>
      </c>
      <c r="D23" s="28" t="s">
        <v>117</v>
      </c>
      <c r="E23" s="46" t="s">
        <v>118</v>
      </c>
      <c r="F23" s="36">
        <v>3061</v>
      </c>
      <c r="G23" s="36" t="s">
        <v>29</v>
      </c>
      <c r="H23" s="58" t="s">
        <v>113</v>
      </c>
      <c r="I23" s="25" t="s">
        <v>114</v>
      </c>
      <c r="J23" s="47">
        <v>209.7</v>
      </c>
      <c r="K23" s="47">
        <v>209.7</v>
      </c>
      <c r="L23" s="30" t="s">
        <v>32</v>
      </c>
      <c r="M23" s="42" t="s">
        <v>115</v>
      </c>
      <c r="N23" s="37" t="s">
        <v>34</v>
      </c>
      <c r="O23" s="40" t="s">
        <v>35</v>
      </c>
      <c r="P23" s="93" t="s">
        <v>119</v>
      </c>
      <c r="Q23" s="98">
        <v>157810599</v>
      </c>
    </row>
    <row r="24" spans="1:17">
      <c r="A24" s="25" t="s">
        <v>24</v>
      </c>
      <c r="B24" s="26" t="s">
        <v>25</v>
      </c>
      <c r="C24" s="27" t="s">
        <v>26</v>
      </c>
      <c r="D24" s="28" t="s">
        <v>120</v>
      </c>
      <c r="E24" s="46" t="s">
        <v>121</v>
      </c>
      <c r="F24" s="36">
        <v>3061</v>
      </c>
      <c r="G24" s="36" t="s">
        <v>29</v>
      </c>
      <c r="H24" s="58" t="s">
        <v>113</v>
      </c>
      <c r="I24" s="25" t="s">
        <v>114</v>
      </c>
      <c r="J24" s="47">
        <v>330</v>
      </c>
      <c r="K24" s="47">
        <v>330</v>
      </c>
      <c r="L24" s="30" t="s">
        <v>32</v>
      </c>
      <c r="M24" s="42" t="s">
        <v>115</v>
      </c>
      <c r="N24" s="37" t="s">
        <v>34</v>
      </c>
      <c r="O24" s="40" t="s">
        <v>35</v>
      </c>
      <c r="P24" s="93" t="s">
        <v>122</v>
      </c>
      <c r="Q24" s="98">
        <v>157810677</v>
      </c>
    </row>
    <row r="25" spans="1:17">
      <c r="A25" s="25" t="s">
        <v>24</v>
      </c>
      <c r="B25" s="26" t="s">
        <v>25</v>
      </c>
      <c r="C25" s="27" t="s">
        <v>26</v>
      </c>
      <c r="D25" s="28" t="s">
        <v>123</v>
      </c>
      <c r="E25" s="46" t="s">
        <v>124</v>
      </c>
      <c r="F25" s="36">
        <v>3053</v>
      </c>
      <c r="G25" s="36" t="s">
        <v>29</v>
      </c>
      <c r="H25" s="58" t="s">
        <v>113</v>
      </c>
      <c r="I25" s="25" t="s">
        <v>114</v>
      </c>
      <c r="J25" s="47">
        <v>800</v>
      </c>
      <c r="K25" s="47">
        <v>800</v>
      </c>
      <c r="L25" s="30" t="s">
        <v>32</v>
      </c>
      <c r="M25" s="42" t="s">
        <v>115</v>
      </c>
      <c r="N25" s="37" t="s">
        <v>34</v>
      </c>
      <c r="O25" s="40" t="s">
        <v>35</v>
      </c>
      <c r="P25" s="93" t="s">
        <v>125</v>
      </c>
      <c r="Q25" s="98">
        <v>157810778</v>
      </c>
    </row>
    <row r="26" spans="1:17">
      <c r="A26" s="25" t="s">
        <v>24</v>
      </c>
      <c r="B26" s="26" t="s">
        <v>25</v>
      </c>
      <c r="C26" s="27" t="s">
        <v>26</v>
      </c>
      <c r="D26" s="28" t="s">
        <v>126</v>
      </c>
      <c r="E26" s="46" t="s">
        <v>127</v>
      </c>
      <c r="F26" s="36">
        <v>3060</v>
      </c>
      <c r="G26" s="36" t="s">
        <v>29</v>
      </c>
      <c r="H26" s="58" t="s">
        <v>113</v>
      </c>
      <c r="I26" s="25" t="s">
        <v>114</v>
      </c>
      <c r="J26" s="47">
        <v>600</v>
      </c>
      <c r="K26" s="47">
        <v>600</v>
      </c>
      <c r="L26" s="30" t="s">
        <v>32</v>
      </c>
      <c r="M26" s="42" t="s">
        <v>115</v>
      </c>
      <c r="N26" s="37" t="s">
        <v>34</v>
      </c>
      <c r="O26" s="40" t="s">
        <v>35</v>
      </c>
      <c r="P26" s="93" t="s">
        <v>119</v>
      </c>
      <c r="Q26" s="98">
        <v>157810879</v>
      </c>
    </row>
    <row r="27" spans="1:17" ht="31.5">
      <c r="A27" s="25" t="s">
        <v>24</v>
      </c>
      <c r="B27" s="26" t="s">
        <v>25</v>
      </c>
      <c r="C27" s="27" t="s">
        <v>26</v>
      </c>
      <c r="D27" s="28" t="s">
        <v>128</v>
      </c>
      <c r="E27" s="46" t="s">
        <v>129</v>
      </c>
      <c r="F27" s="36" t="s">
        <v>130</v>
      </c>
      <c r="G27" s="36" t="s">
        <v>29</v>
      </c>
      <c r="H27" s="58" t="s">
        <v>113</v>
      </c>
      <c r="I27" s="25" t="s">
        <v>114</v>
      </c>
      <c r="J27" s="47">
        <v>6955.3</v>
      </c>
      <c r="K27" s="29">
        <v>6955.3</v>
      </c>
      <c r="L27" s="30" t="s">
        <v>32</v>
      </c>
      <c r="M27" s="42" t="s">
        <v>33</v>
      </c>
      <c r="N27" s="37" t="s">
        <v>34</v>
      </c>
      <c r="O27" s="40" t="s">
        <v>35</v>
      </c>
      <c r="P27" s="93" t="s">
        <v>131</v>
      </c>
      <c r="Q27" s="98">
        <v>157809516</v>
      </c>
    </row>
    <row r="28" spans="1:17">
      <c r="A28" s="25" t="s">
        <v>24</v>
      </c>
      <c r="B28" s="26" t="s">
        <v>25</v>
      </c>
      <c r="C28" s="27" t="s">
        <v>26</v>
      </c>
      <c r="D28" s="28" t="s">
        <v>132</v>
      </c>
      <c r="E28" s="44" t="s">
        <v>133</v>
      </c>
      <c r="F28" s="36">
        <v>4007</v>
      </c>
      <c r="G28" s="36" t="s">
        <v>29</v>
      </c>
      <c r="H28" s="58" t="s">
        <v>113</v>
      </c>
      <c r="I28" s="25" t="s">
        <v>114</v>
      </c>
      <c r="J28" s="45">
        <v>2534.5</v>
      </c>
      <c r="K28" s="29">
        <v>2534.5</v>
      </c>
      <c r="L28" s="30" t="s">
        <v>32</v>
      </c>
      <c r="M28" s="42" t="s">
        <v>33</v>
      </c>
      <c r="N28" s="37" t="s">
        <v>34</v>
      </c>
      <c r="O28" s="40" t="s">
        <v>35</v>
      </c>
      <c r="P28" s="92" t="s">
        <v>134</v>
      </c>
      <c r="Q28" s="98">
        <v>157809276</v>
      </c>
    </row>
    <row r="29" spans="1:17">
      <c r="A29" s="25" t="s">
        <v>24</v>
      </c>
      <c r="B29" s="26" t="s">
        <v>25</v>
      </c>
      <c r="C29" s="27" t="s">
        <v>26</v>
      </c>
      <c r="D29" s="28" t="s">
        <v>135</v>
      </c>
      <c r="E29" s="46" t="s">
        <v>136</v>
      </c>
      <c r="F29" s="25" t="s">
        <v>137</v>
      </c>
      <c r="G29" s="25" t="s">
        <v>29</v>
      </c>
      <c r="H29" s="58" t="s">
        <v>138</v>
      </c>
      <c r="I29" s="25" t="s">
        <v>139</v>
      </c>
      <c r="J29" s="29">
        <v>118</v>
      </c>
      <c r="K29" s="29">
        <v>118</v>
      </c>
      <c r="L29" s="30" t="s">
        <v>32</v>
      </c>
      <c r="M29" s="25" t="s">
        <v>33</v>
      </c>
      <c r="N29" s="31" t="s">
        <v>34</v>
      </c>
      <c r="O29" s="32" t="s">
        <v>35</v>
      </c>
      <c r="P29" s="71" t="s">
        <v>140</v>
      </c>
      <c r="Q29" s="98">
        <v>159118672</v>
      </c>
    </row>
    <row r="30" spans="1:17">
      <c r="A30" s="25" t="s">
        <v>24</v>
      </c>
      <c r="B30" s="26" t="s">
        <v>25</v>
      </c>
      <c r="C30" s="27" t="s">
        <v>26</v>
      </c>
      <c r="D30" s="28" t="s">
        <v>141</v>
      </c>
      <c r="E30" s="25" t="s">
        <v>142</v>
      </c>
      <c r="F30" s="25" t="s">
        <v>143</v>
      </c>
      <c r="G30" s="25" t="s">
        <v>29</v>
      </c>
      <c r="H30" s="58" t="s">
        <v>144</v>
      </c>
      <c r="I30" s="25" t="s">
        <v>145</v>
      </c>
      <c r="J30" s="29">
        <v>103.18</v>
      </c>
      <c r="K30" s="29">
        <v>103.18</v>
      </c>
      <c r="L30" s="30" t="s">
        <v>32</v>
      </c>
      <c r="M30" s="25" t="s">
        <v>33</v>
      </c>
      <c r="N30" s="31" t="s">
        <v>34</v>
      </c>
      <c r="O30" s="32" t="s">
        <v>35</v>
      </c>
      <c r="P30" s="33" t="s">
        <v>146</v>
      </c>
      <c r="Q30" s="98">
        <v>157738602</v>
      </c>
    </row>
    <row r="31" spans="1:17">
      <c r="A31" s="25" t="s">
        <v>24</v>
      </c>
      <c r="B31" s="26" t="s">
        <v>25</v>
      </c>
      <c r="C31" s="27" t="s">
        <v>26</v>
      </c>
      <c r="D31" s="28" t="s">
        <v>147</v>
      </c>
      <c r="E31" s="25" t="s">
        <v>148</v>
      </c>
      <c r="F31" s="25" t="s">
        <v>149</v>
      </c>
      <c r="G31" s="25" t="s">
        <v>29</v>
      </c>
      <c r="H31" s="58" t="s">
        <v>150</v>
      </c>
      <c r="I31" s="25" t="s">
        <v>151</v>
      </c>
      <c r="J31" s="29">
        <v>65.7</v>
      </c>
      <c r="K31" s="29">
        <v>65.7</v>
      </c>
      <c r="L31" s="30" t="s">
        <v>32</v>
      </c>
      <c r="M31" s="25" t="s">
        <v>33</v>
      </c>
      <c r="N31" s="31" t="s">
        <v>34</v>
      </c>
      <c r="O31" s="32" t="s">
        <v>35</v>
      </c>
      <c r="P31" s="33" t="s">
        <v>152</v>
      </c>
      <c r="Q31" s="98">
        <v>157845098</v>
      </c>
    </row>
    <row r="32" spans="1:17" ht="24" thickBot="1">
      <c r="A32" s="25" t="s">
        <v>24</v>
      </c>
      <c r="B32" s="26" t="s">
        <v>25</v>
      </c>
      <c r="C32" s="27" t="s">
        <v>26</v>
      </c>
      <c r="D32" s="28" t="s">
        <v>153</v>
      </c>
      <c r="E32" s="26" t="s">
        <v>154</v>
      </c>
      <c r="F32" s="26" t="s">
        <v>155</v>
      </c>
      <c r="G32" s="26" t="s">
        <v>29</v>
      </c>
      <c r="H32" s="26" t="s">
        <v>156</v>
      </c>
      <c r="I32" s="26" t="s">
        <v>157</v>
      </c>
      <c r="J32" s="57">
        <v>700</v>
      </c>
      <c r="K32" s="57">
        <v>700</v>
      </c>
      <c r="L32" s="30" t="s">
        <v>32</v>
      </c>
      <c r="M32" s="26" t="s">
        <v>33</v>
      </c>
      <c r="N32" s="26" t="s">
        <v>34</v>
      </c>
      <c r="O32" s="60" t="s">
        <v>35</v>
      </c>
      <c r="P32" s="33" t="s">
        <v>158</v>
      </c>
      <c r="Q32" s="100" t="s">
        <v>159</v>
      </c>
    </row>
    <row r="33" spans="1:17" ht="32.25" thickBot="1">
      <c r="A33" s="25" t="s">
        <v>24</v>
      </c>
      <c r="B33" s="26" t="s">
        <v>25</v>
      </c>
      <c r="C33" s="27" t="s">
        <v>26</v>
      </c>
      <c r="D33" s="28" t="s">
        <v>160</v>
      </c>
      <c r="E33" s="25" t="s">
        <v>108</v>
      </c>
      <c r="F33" s="25" t="s">
        <v>161</v>
      </c>
      <c r="G33" s="25" t="s">
        <v>29</v>
      </c>
      <c r="H33" s="58" t="s">
        <v>162</v>
      </c>
      <c r="I33" s="25" t="s">
        <v>163</v>
      </c>
      <c r="J33" s="29">
        <v>30.36</v>
      </c>
      <c r="K33" s="29">
        <v>30.36</v>
      </c>
      <c r="L33" s="37" t="s">
        <v>32</v>
      </c>
      <c r="M33" s="61" t="s">
        <v>33</v>
      </c>
      <c r="N33" s="62" t="s">
        <v>34</v>
      </c>
      <c r="O33" s="63" t="s">
        <v>35</v>
      </c>
      <c r="P33" s="71" t="s">
        <v>164</v>
      </c>
      <c r="Q33" s="98">
        <v>157879713</v>
      </c>
    </row>
    <row r="34" spans="1:17">
      <c r="A34" s="26"/>
      <c r="B34" s="26"/>
      <c r="C34" s="34" t="s">
        <v>165</v>
      </c>
      <c r="D34" s="67"/>
      <c r="E34" s="26"/>
      <c r="F34" s="26"/>
      <c r="G34" s="26"/>
      <c r="H34" s="26"/>
      <c r="I34" s="67"/>
      <c r="J34" s="65">
        <f>SUM(J4:J33)</f>
        <v>26228.930000000004</v>
      </c>
      <c r="K34" s="65">
        <f>SUM(K4:K33)</f>
        <v>26228.930000000004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166</v>
      </c>
      <c r="D35" s="67"/>
      <c r="E35" s="26"/>
      <c r="F35" s="26"/>
      <c r="G35" s="26"/>
      <c r="H35" s="26"/>
      <c r="I35" s="67"/>
      <c r="J35" s="65">
        <f>SUM(J34)</f>
        <v>26228.930000000004</v>
      </c>
      <c r="K35" s="65">
        <f>SUM(K34)</f>
        <v>26228.930000000004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9" t="s">
        <v>21</v>
      </c>
      <c r="B38" s="16" t="s">
        <v>167</v>
      </c>
      <c r="C38" s="72" t="s">
        <v>168</v>
      </c>
      <c r="D38" s="68"/>
      <c r="E38" s="68"/>
      <c r="F38" s="68"/>
      <c r="G38" s="120" t="s">
        <v>169</v>
      </c>
      <c r="H38" s="18" t="s">
        <v>170</v>
      </c>
      <c r="I38" s="73" t="s">
        <v>171</v>
      </c>
      <c r="J38" s="74"/>
      <c r="K38" s="74"/>
      <c r="L38" s="74"/>
      <c r="M38" s="75"/>
      <c r="N38" s="76"/>
      <c r="O38" s="69" t="s">
        <v>172</v>
      </c>
      <c r="P38" s="77" t="s">
        <v>173</v>
      </c>
      <c r="Q38" s="77"/>
    </row>
    <row r="39" spans="1:17" ht="24.6" customHeight="1">
      <c r="A39" s="111"/>
      <c r="B39" s="20" t="s">
        <v>33</v>
      </c>
      <c r="C39" s="78" t="s">
        <v>174</v>
      </c>
      <c r="D39" s="68"/>
      <c r="E39" s="68"/>
      <c r="F39" s="68"/>
      <c r="G39" s="121"/>
      <c r="H39" s="20" t="s">
        <v>175</v>
      </c>
      <c r="I39" s="79" t="s">
        <v>176</v>
      </c>
      <c r="J39" s="80"/>
      <c r="K39" s="80"/>
      <c r="L39" s="80"/>
      <c r="M39" s="81"/>
      <c r="N39" s="127"/>
      <c r="O39" s="101" t="s">
        <v>177</v>
      </c>
      <c r="P39" s="123" t="s">
        <v>178</v>
      </c>
      <c r="Q39" s="123"/>
    </row>
    <row r="40" spans="1:17" ht="70.900000000000006" customHeight="1">
      <c r="A40" s="111"/>
      <c r="B40" s="20" t="s">
        <v>179</v>
      </c>
      <c r="C40" s="78" t="s">
        <v>180</v>
      </c>
      <c r="D40" s="68"/>
      <c r="E40" s="68"/>
      <c r="F40" s="68"/>
      <c r="G40" s="117" t="s">
        <v>23</v>
      </c>
      <c r="H40" s="21" t="s">
        <v>181</v>
      </c>
      <c r="I40" s="82" t="s">
        <v>182</v>
      </c>
      <c r="J40" s="83" t="s">
        <v>183</v>
      </c>
      <c r="K40" s="83" t="s">
        <v>184</v>
      </c>
      <c r="L40" s="83"/>
      <c r="M40" s="84"/>
      <c r="N40" s="127"/>
      <c r="O40" s="101"/>
      <c r="P40" s="123"/>
      <c r="Q40" s="123"/>
    </row>
    <row r="41" spans="1:17" ht="53.45" customHeight="1">
      <c r="A41" s="111"/>
      <c r="B41" s="20" t="s">
        <v>115</v>
      </c>
      <c r="C41" s="78" t="s">
        <v>185</v>
      </c>
      <c r="D41" s="68"/>
      <c r="E41" s="68"/>
      <c r="F41" s="68"/>
      <c r="G41" s="126"/>
      <c r="H41" s="20" t="s">
        <v>186</v>
      </c>
      <c r="I41" s="82" t="s">
        <v>182</v>
      </c>
      <c r="J41" s="83" t="s">
        <v>187</v>
      </c>
      <c r="K41" s="83" t="s">
        <v>188</v>
      </c>
      <c r="L41" s="83"/>
      <c r="M41" s="84"/>
      <c r="N41" s="76"/>
      <c r="O41" s="69" t="s">
        <v>189</v>
      </c>
      <c r="P41" s="14" t="s">
        <v>190</v>
      </c>
      <c r="Q41" s="77"/>
    </row>
    <row r="42" spans="1:17" ht="50.45" customHeight="1">
      <c r="A42" s="111" t="s">
        <v>191</v>
      </c>
      <c r="B42" s="20" t="s">
        <v>192</v>
      </c>
      <c r="C42" s="78" t="s">
        <v>193</v>
      </c>
      <c r="D42" s="68"/>
      <c r="E42" s="68"/>
      <c r="F42" s="68"/>
      <c r="G42" s="121"/>
      <c r="H42" s="20" t="s">
        <v>35</v>
      </c>
      <c r="I42" s="82" t="s">
        <v>194</v>
      </c>
      <c r="J42" s="83" t="s">
        <v>187</v>
      </c>
      <c r="K42" s="83"/>
      <c r="L42" s="83"/>
      <c r="M42" s="84"/>
      <c r="N42" s="68"/>
      <c r="O42" s="69" t="s">
        <v>189</v>
      </c>
      <c r="P42" s="14" t="s">
        <v>190</v>
      </c>
      <c r="Q42" s="68"/>
    </row>
    <row r="43" spans="1:17" ht="50.25" customHeight="1">
      <c r="A43" s="111"/>
      <c r="B43" s="20" t="s">
        <v>32</v>
      </c>
      <c r="C43" s="78" t="s">
        <v>195</v>
      </c>
      <c r="D43" s="68"/>
      <c r="E43" s="68"/>
      <c r="F43" s="68"/>
      <c r="G43" s="117" t="s">
        <v>19</v>
      </c>
      <c r="H43" s="23" t="s">
        <v>196</v>
      </c>
      <c r="I43" s="79" t="s">
        <v>197</v>
      </c>
      <c r="J43" s="80"/>
      <c r="K43" s="80"/>
      <c r="L43" s="80"/>
      <c r="M43" s="81"/>
      <c r="N43" s="68"/>
      <c r="O43" s="69" t="s">
        <v>189</v>
      </c>
      <c r="P43" s="14" t="s">
        <v>190</v>
      </c>
      <c r="Q43" s="68"/>
    </row>
    <row r="44" spans="1:17" ht="66.599999999999994" customHeight="1" thickBot="1">
      <c r="A44" s="111" t="s">
        <v>198</v>
      </c>
      <c r="B44" s="113" t="s">
        <v>199</v>
      </c>
      <c r="C44" s="114"/>
      <c r="D44" s="68"/>
      <c r="E44" s="68"/>
      <c r="F44" s="68"/>
      <c r="G44" s="118"/>
      <c r="H44" s="24" t="s">
        <v>29</v>
      </c>
      <c r="I44" s="85" t="s">
        <v>200</v>
      </c>
      <c r="J44" s="86"/>
      <c r="K44" s="86"/>
      <c r="L44" s="86"/>
      <c r="M44" s="87"/>
      <c r="N44" s="68"/>
      <c r="O44" s="69" t="s">
        <v>201</v>
      </c>
      <c r="P44" s="14" t="s">
        <v>190</v>
      </c>
      <c r="Q44" s="68"/>
    </row>
    <row r="45" spans="1:17" ht="24" thickBot="1">
      <c r="A45" s="112"/>
      <c r="B45" s="115"/>
      <c r="C45" s="116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69"/>
      <c r="P46" s="14"/>
      <c r="Q46" s="14"/>
    </row>
    <row r="47" spans="1:17" ht="93">
      <c r="A47" s="107" t="s">
        <v>0</v>
      </c>
      <c r="B47" s="109" t="s">
        <v>1</v>
      </c>
      <c r="C47" s="110"/>
      <c r="D47" s="4" t="s">
        <v>2</v>
      </c>
      <c r="E47" s="107" t="s">
        <v>3</v>
      </c>
      <c r="F47" s="102" t="s">
        <v>4</v>
      </c>
      <c r="G47" s="5" t="s">
        <v>5</v>
      </c>
      <c r="H47" s="104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04" t="s">
        <v>14</v>
      </c>
      <c r="Q47" s="104" t="s">
        <v>15</v>
      </c>
    </row>
    <row r="48" spans="1:17">
      <c r="A48" s="108"/>
      <c r="B48" s="8" t="s">
        <v>16</v>
      </c>
      <c r="C48" s="8" t="s">
        <v>17</v>
      </c>
      <c r="D48" s="9" t="s">
        <v>18</v>
      </c>
      <c r="E48" s="108"/>
      <c r="F48" s="103"/>
      <c r="G48" s="10" t="s">
        <v>19</v>
      </c>
      <c r="H48" s="104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04"/>
      <c r="Q48" s="104"/>
    </row>
    <row r="49" spans="1:17">
      <c r="A49" s="25" t="s">
        <v>24</v>
      </c>
      <c r="B49" s="26" t="s">
        <v>25</v>
      </c>
      <c r="C49" s="60" t="s">
        <v>26</v>
      </c>
      <c r="D49" s="28" t="s">
        <v>202</v>
      </c>
      <c r="E49" s="36" t="s">
        <v>203</v>
      </c>
      <c r="F49" s="36">
        <v>3042</v>
      </c>
      <c r="G49" s="36" t="s">
        <v>29</v>
      </c>
      <c r="H49" s="58" t="s">
        <v>113</v>
      </c>
      <c r="I49" s="25" t="s">
        <v>204</v>
      </c>
      <c r="J49" s="29">
        <v>413</v>
      </c>
      <c r="K49" s="29">
        <v>413</v>
      </c>
      <c r="L49" s="30" t="s">
        <v>32</v>
      </c>
      <c r="M49" s="42" t="s">
        <v>179</v>
      </c>
      <c r="N49" s="37" t="s">
        <v>34</v>
      </c>
      <c r="O49" s="40" t="s">
        <v>35</v>
      </c>
      <c r="P49" s="41" t="s">
        <v>205</v>
      </c>
      <c r="Q49" s="99">
        <v>159118424</v>
      </c>
    </row>
    <row r="50" spans="1:17">
      <c r="A50" s="25" t="s">
        <v>24</v>
      </c>
      <c r="B50" s="26" t="s">
        <v>25</v>
      </c>
      <c r="C50" s="60" t="s">
        <v>26</v>
      </c>
      <c r="D50" s="28" t="s">
        <v>206</v>
      </c>
      <c r="E50" s="25" t="s">
        <v>207</v>
      </c>
      <c r="F50" s="25" t="s">
        <v>208</v>
      </c>
      <c r="G50" s="25" t="s">
        <v>29</v>
      </c>
      <c r="H50" s="58" t="s">
        <v>209</v>
      </c>
      <c r="I50" s="25" t="s">
        <v>204</v>
      </c>
      <c r="J50" s="29">
        <v>20</v>
      </c>
      <c r="K50" s="29">
        <v>20</v>
      </c>
      <c r="L50" s="30" t="s">
        <v>32</v>
      </c>
      <c r="M50" s="25" t="s">
        <v>33</v>
      </c>
      <c r="N50" s="31" t="s">
        <v>34</v>
      </c>
      <c r="O50" s="32" t="s">
        <v>35</v>
      </c>
      <c r="P50" s="33" t="s">
        <v>210</v>
      </c>
      <c r="Q50" s="99">
        <v>159118300</v>
      </c>
    </row>
    <row r="51" spans="1:17">
      <c r="A51" s="25" t="s">
        <v>24</v>
      </c>
      <c r="B51" s="26" t="s">
        <v>25</v>
      </c>
      <c r="C51" s="60" t="s">
        <v>26</v>
      </c>
      <c r="D51" s="28" t="s">
        <v>211</v>
      </c>
      <c r="E51" s="25" t="s">
        <v>212</v>
      </c>
      <c r="F51" s="25" t="s">
        <v>208</v>
      </c>
      <c r="G51" s="25" t="s">
        <v>29</v>
      </c>
      <c r="H51" s="58" t="s">
        <v>113</v>
      </c>
      <c r="I51" s="25" t="s">
        <v>204</v>
      </c>
      <c r="J51" s="29">
        <v>70</v>
      </c>
      <c r="K51" s="29">
        <v>70</v>
      </c>
      <c r="L51" s="30" t="s">
        <v>32</v>
      </c>
      <c r="M51" s="25" t="s">
        <v>33</v>
      </c>
      <c r="N51" s="31" t="s">
        <v>34</v>
      </c>
      <c r="O51" s="32" t="s">
        <v>35</v>
      </c>
      <c r="P51" s="33" t="s">
        <v>210</v>
      </c>
      <c r="Q51" s="99">
        <v>159118218</v>
      </c>
    </row>
    <row r="52" spans="1:17">
      <c r="A52" s="25" t="s">
        <v>24</v>
      </c>
      <c r="B52" s="26" t="s">
        <v>25</v>
      </c>
      <c r="C52" s="60" t="s">
        <v>26</v>
      </c>
      <c r="D52" s="28" t="s">
        <v>213</v>
      </c>
      <c r="E52" s="25" t="s">
        <v>214</v>
      </c>
      <c r="F52" s="25" t="s">
        <v>208</v>
      </c>
      <c r="G52" s="25" t="s">
        <v>29</v>
      </c>
      <c r="H52" s="58" t="s">
        <v>113</v>
      </c>
      <c r="I52" s="25" t="s">
        <v>204</v>
      </c>
      <c r="J52" s="29">
        <v>30</v>
      </c>
      <c r="K52" s="29">
        <v>30</v>
      </c>
      <c r="L52" s="30" t="s">
        <v>32</v>
      </c>
      <c r="M52" s="25" t="s">
        <v>33</v>
      </c>
      <c r="N52" s="31" t="s">
        <v>34</v>
      </c>
      <c r="O52" s="32" t="s">
        <v>35</v>
      </c>
      <c r="P52" s="33" t="s">
        <v>210</v>
      </c>
      <c r="Q52" s="99">
        <v>159117999</v>
      </c>
    </row>
    <row r="53" spans="1:17">
      <c r="A53" s="25" t="s">
        <v>24</v>
      </c>
      <c r="B53" s="26" t="s">
        <v>25</v>
      </c>
      <c r="C53" s="60" t="s">
        <v>26</v>
      </c>
      <c r="D53" s="28" t="s">
        <v>215</v>
      </c>
      <c r="E53" s="25" t="s">
        <v>216</v>
      </c>
      <c r="F53" s="25" t="s">
        <v>208</v>
      </c>
      <c r="G53" s="25" t="s">
        <v>29</v>
      </c>
      <c r="H53" s="58" t="s">
        <v>113</v>
      </c>
      <c r="I53" s="25" t="s">
        <v>204</v>
      </c>
      <c r="J53" s="29">
        <v>63</v>
      </c>
      <c r="K53" s="29">
        <v>63</v>
      </c>
      <c r="L53" s="30" t="s">
        <v>32</v>
      </c>
      <c r="M53" s="25" t="s">
        <v>33</v>
      </c>
      <c r="N53" s="31" t="s">
        <v>34</v>
      </c>
      <c r="O53" s="32" t="s">
        <v>35</v>
      </c>
      <c r="P53" s="33" t="s">
        <v>210</v>
      </c>
      <c r="Q53" s="99">
        <v>159118105</v>
      </c>
    </row>
    <row r="54" spans="1:17" ht="24" thickBot="1">
      <c r="A54" s="25" t="s">
        <v>24</v>
      </c>
      <c r="B54" s="26" t="s">
        <v>25</v>
      </c>
      <c r="C54" s="60" t="s">
        <v>26</v>
      </c>
      <c r="D54" s="28" t="s">
        <v>217</v>
      </c>
      <c r="E54" s="25" t="s">
        <v>218</v>
      </c>
      <c r="F54" s="25" t="s">
        <v>219</v>
      </c>
      <c r="G54" s="25" t="s">
        <v>29</v>
      </c>
      <c r="H54" s="58" t="s">
        <v>123</v>
      </c>
      <c r="I54" s="94" t="s">
        <v>204</v>
      </c>
      <c r="J54" s="29">
        <v>1832.25</v>
      </c>
      <c r="K54" s="29">
        <v>1832.25</v>
      </c>
      <c r="L54" s="30" t="s">
        <v>32</v>
      </c>
      <c r="M54" s="25" t="s">
        <v>33</v>
      </c>
      <c r="N54" s="31" t="s">
        <v>34</v>
      </c>
      <c r="O54" s="32" t="s">
        <v>35</v>
      </c>
      <c r="P54" s="33" t="s">
        <v>220</v>
      </c>
      <c r="Q54" s="99" t="s">
        <v>221</v>
      </c>
    </row>
    <row r="55" spans="1:17" ht="24" thickBot="1">
      <c r="A55" s="25" t="s">
        <v>24</v>
      </c>
      <c r="B55" s="26" t="s">
        <v>25</v>
      </c>
      <c r="C55" s="60" t="s">
        <v>26</v>
      </c>
      <c r="D55" s="28" t="s">
        <v>222</v>
      </c>
      <c r="E55" s="46" t="s">
        <v>28</v>
      </c>
      <c r="F55" s="36">
        <v>2995</v>
      </c>
      <c r="G55" s="36" t="s">
        <v>29</v>
      </c>
      <c r="H55" s="58" t="s">
        <v>30</v>
      </c>
      <c r="I55" s="25" t="s">
        <v>223</v>
      </c>
      <c r="J55" s="29">
        <v>226.32</v>
      </c>
      <c r="K55" s="29">
        <v>226.32</v>
      </c>
      <c r="L55" s="37" t="s">
        <v>32</v>
      </c>
      <c r="M55" s="38" t="s">
        <v>33</v>
      </c>
      <c r="N55" s="39" t="s">
        <v>34</v>
      </c>
      <c r="O55" s="40" t="s">
        <v>35</v>
      </c>
      <c r="P55" s="70" t="s">
        <v>224</v>
      </c>
      <c r="Q55" s="99">
        <v>159117765</v>
      </c>
    </row>
    <row r="56" spans="1:17">
      <c r="A56" s="25" t="s">
        <v>24</v>
      </c>
      <c r="B56" s="26" t="s">
        <v>25</v>
      </c>
      <c r="C56" s="60" t="s">
        <v>26</v>
      </c>
      <c r="D56" s="28" t="s">
        <v>225</v>
      </c>
      <c r="E56" s="46" t="s">
        <v>28</v>
      </c>
      <c r="F56" s="36">
        <v>2995</v>
      </c>
      <c r="G56" s="36" t="s">
        <v>29</v>
      </c>
      <c r="H56" s="58" t="s">
        <v>38</v>
      </c>
      <c r="I56" s="25" t="s">
        <v>223</v>
      </c>
      <c r="J56" s="29">
        <v>157.44</v>
      </c>
      <c r="K56" s="29">
        <v>157.44</v>
      </c>
      <c r="L56" s="30" t="s">
        <v>32</v>
      </c>
      <c r="M56" s="42" t="s">
        <v>33</v>
      </c>
      <c r="N56" s="37" t="s">
        <v>34</v>
      </c>
      <c r="O56" s="40" t="s">
        <v>35</v>
      </c>
      <c r="P56" s="70" t="s">
        <v>226</v>
      </c>
      <c r="Q56" s="99">
        <v>159117605</v>
      </c>
    </row>
    <row r="57" spans="1:17" ht="25.5">
      <c r="A57" s="25" t="s">
        <v>24</v>
      </c>
      <c r="B57" s="26" t="s">
        <v>25</v>
      </c>
      <c r="C57" s="60" t="s">
        <v>26</v>
      </c>
      <c r="D57" s="28" t="s">
        <v>227</v>
      </c>
      <c r="E57" s="25" t="s">
        <v>228</v>
      </c>
      <c r="F57" s="25" t="s">
        <v>229</v>
      </c>
      <c r="G57" s="25" t="s">
        <v>29</v>
      </c>
      <c r="H57" s="58" t="s">
        <v>230</v>
      </c>
      <c r="I57" s="25" t="s">
        <v>204</v>
      </c>
      <c r="J57" s="29">
        <v>430</v>
      </c>
      <c r="K57" s="29">
        <v>430</v>
      </c>
      <c r="L57" s="30" t="s">
        <v>32</v>
      </c>
      <c r="M57" s="25" t="s">
        <v>33</v>
      </c>
      <c r="N57" s="31" t="s">
        <v>34</v>
      </c>
      <c r="O57" s="32" t="s">
        <v>35</v>
      </c>
      <c r="P57" s="95" t="s">
        <v>231</v>
      </c>
      <c r="Q57" s="100" t="s">
        <v>232</v>
      </c>
    </row>
    <row r="58" spans="1:17">
      <c r="A58" s="25" t="s">
        <v>24</v>
      </c>
      <c r="B58" s="26" t="s">
        <v>25</v>
      </c>
      <c r="C58" s="60" t="s">
        <v>26</v>
      </c>
      <c r="D58" s="28" t="s">
        <v>233</v>
      </c>
      <c r="E58" s="25" t="s">
        <v>108</v>
      </c>
      <c r="F58" s="25" t="s">
        <v>161</v>
      </c>
      <c r="G58" s="25" t="s">
        <v>29</v>
      </c>
      <c r="H58" s="58" t="s">
        <v>234</v>
      </c>
      <c r="I58" s="25" t="s">
        <v>163</v>
      </c>
      <c r="J58" s="29">
        <v>1563.79</v>
      </c>
      <c r="K58" s="29">
        <v>1563.79</v>
      </c>
      <c r="L58" s="30" t="s">
        <v>32</v>
      </c>
      <c r="M58" s="25" t="s">
        <v>33</v>
      </c>
      <c r="N58" s="31" t="s">
        <v>34</v>
      </c>
      <c r="O58" s="32" t="s">
        <v>35</v>
      </c>
      <c r="P58" s="96" t="s">
        <v>235</v>
      </c>
      <c r="Q58" s="99">
        <v>158137241</v>
      </c>
    </row>
    <row r="59" spans="1:17">
      <c r="A59" s="25" t="s">
        <v>24</v>
      </c>
      <c r="B59" s="26" t="s">
        <v>25</v>
      </c>
      <c r="C59" s="60" t="s">
        <v>26</v>
      </c>
      <c r="D59" s="28" t="s">
        <v>236</v>
      </c>
      <c r="E59" s="25" t="s">
        <v>237</v>
      </c>
      <c r="F59" s="25" t="s">
        <v>238</v>
      </c>
      <c r="G59" s="25" t="s">
        <v>29</v>
      </c>
      <c r="H59" s="58" t="s">
        <v>239</v>
      </c>
      <c r="I59" s="25" t="s">
        <v>240</v>
      </c>
      <c r="J59" s="29">
        <v>299.72000000000003</v>
      </c>
      <c r="K59" s="29">
        <v>299.72000000000003</v>
      </c>
      <c r="L59" s="30" t="s">
        <v>32</v>
      </c>
      <c r="M59" s="25" t="s">
        <v>33</v>
      </c>
      <c r="N59" s="31" t="s">
        <v>34</v>
      </c>
      <c r="O59" s="32" t="s">
        <v>35</v>
      </c>
      <c r="P59" s="33" t="s">
        <v>241</v>
      </c>
      <c r="Q59" s="99">
        <v>159117321</v>
      </c>
    </row>
    <row r="60" spans="1:17">
      <c r="A60" s="25" t="s">
        <v>24</v>
      </c>
      <c r="B60" s="26" t="s">
        <v>25</v>
      </c>
      <c r="C60" s="60" t="s">
        <v>26</v>
      </c>
      <c r="D60" s="28" t="s">
        <v>242</v>
      </c>
      <c r="E60" s="25" t="s">
        <v>243</v>
      </c>
      <c r="F60" s="25" t="s">
        <v>244</v>
      </c>
      <c r="G60" s="25" t="s">
        <v>29</v>
      </c>
      <c r="H60" s="58" t="s">
        <v>245</v>
      </c>
      <c r="I60" s="25" t="s">
        <v>246</v>
      </c>
      <c r="J60" s="29">
        <v>50</v>
      </c>
      <c r="K60" s="29">
        <v>50</v>
      </c>
      <c r="L60" s="30" t="s">
        <v>32</v>
      </c>
      <c r="M60" s="25" t="s">
        <v>33</v>
      </c>
      <c r="N60" s="31" t="s">
        <v>34</v>
      </c>
      <c r="O60" s="32" t="s">
        <v>35</v>
      </c>
      <c r="P60" s="33" t="s">
        <v>247</v>
      </c>
      <c r="Q60" s="99">
        <v>159117224</v>
      </c>
    </row>
    <row r="61" spans="1:17" ht="31.5">
      <c r="A61" s="25" t="s">
        <v>24</v>
      </c>
      <c r="B61" s="26" t="s">
        <v>25</v>
      </c>
      <c r="C61" s="60" t="s">
        <v>26</v>
      </c>
      <c r="D61" s="28" t="s">
        <v>248</v>
      </c>
      <c r="E61" s="25" t="s">
        <v>108</v>
      </c>
      <c r="F61" s="25" t="s">
        <v>161</v>
      </c>
      <c r="G61" s="25" t="s">
        <v>29</v>
      </c>
      <c r="H61" s="58" t="s">
        <v>249</v>
      </c>
      <c r="I61" s="25" t="s">
        <v>151</v>
      </c>
      <c r="J61" s="29">
        <v>138.26</v>
      </c>
      <c r="K61" s="29">
        <v>138.26</v>
      </c>
      <c r="L61" s="30" t="s">
        <v>32</v>
      </c>
      <c r="M61" s="25" t="s">
        <v>33</v>
      </c>
      <c r="N61" s="31" t="s">
        <v>34</v>
      </c>
      <c r="O61" s="32" t="s">
        <v>35</v>
      </c>
      <c r="P61" s="70" t="s">
        <v>250</v>
      </c>
      <c r="Q61" s="99">
        <v>158250062</v>
      </c>
    </row>
    <row r="62" spans="1:17">
      <c r="A62" s="25" t="s">
        <v>24</v>
      </c>
      <c r="B62" s="26" t="s">
        <v>25</v>
      </c>
      <c r="C62" s="60" t="s">
        <v>26</v>
      </c>
      <c r="D62" s="28" t="s">
        <v>251</v>
      </c>
      <c r="E62" s="25" t="s">
        <v>60</v>
      </c>
      <c r="F62" s="25" t="s">
        <v>208</v>
      </c>
      <c r="G62" s="25" t="s">
        <v>29</v>
      </c>
      <c r="H62" s="58" t="s">
        <v>252</v>
      </c>
      <c r="I62" s="25" t="s">
        <v>246</v>
      </c>
      <c r="J62" s="29">
        <v>6</v>
      </c>
      <c r="K62" s="29">
        <v>6</v>
      </c>
      <c r="L62" s="30" t="s">
        <v>32</v>
      </c>
      <c r="M62" s="25" t="s">
        <v>33</v>
      </c>
      <c r="N62" s="31" t="s">
        <v>34</v>
      </c>
      <c r="O62" s="32" t="s">
        <v>35</v>
      </c>
      <c r="P62" s="33" t="s">
        <v>63</v>
      </c>
      <c r="Q62" s="99">
        <v>159117074</v>
      </c>
    </row>
    <row r="63" spans="1:17">
      <c r="A63" s="25" t="s">
        <v>24</v>
      </c>
      <c r="B63" s="26" t="s">
        <v>25</v>
      </c>
      <c r="C63" s="60" t="s">
        <v>26</v>
      </c>
      <c r="D63" s="28" t="s">
        <v>253</v>
      </c>
      <c r="E63" s="25" t="s">
        <v>254</v>
      </c>
      <c r="F63" s="25" t="s">
        <v>255</v>
      </c>
      <c r="G63" s="25" t="s">
        <v>29</v>
      </c>
      <c r="H63" s="58" t="s">
        <v>256</v>
      </c>
      <c r="I63" s="25" t="s">
        <v>257</v>
      </c>
      <c r="J63" s="29">
        <v>57.83</v>
      </c>
      <c r="K63" s="29">
        <v>57.83</v>
      </c>
      <c r="L63" s="30" t="s">
        <v>32</v>
      </c>
      <c r="M63" s="25" t="s">
        <v>33</v>
      </c>
      <c r="N63" s="31" t="s">
        <v>34</v>
      </c>
      <c r="O63" s="32" t="s">
        <v>35</v>
      </c>
      <c r="P63" s="33" t="s">
        <v>258</v>
      </c>
      <c r="Q63" s="99">
        <v>159116949</v>
      </c>
    </row>
    <row r="64" spans="1:17">
      <c r="A64" s="25" t="s">
        <v>24</v>
      </c>
      <c r="B64" s="26" t="s">
        <v>25</v>
      </c>
      <c r="C64" s="60" t="s">
        <v>26</v>
      </c>
      <c r="D64" s="28" t="s">
        <v>259</v>
      </c>
      <c r="E64" s="25" t="s">
        <v>260</v>
      </c>
      <c r="F64" s="25" t="s">
        <v>261</v>
      </c>
      <c r="G64" s="25" t="s">
        <v>29</v>
      </c>
      <c r="H64" s="58" t="s">
        <v>262</v>
      </c>
      <c r="I64" s="25" t="s">
        <v>204</v>
      </c>
      <c r="J64" s="29">
        <v>304.76</v>
      </c>
      <c r="K64" s="29">
        <v>304.76</v>
      </c>
      <c r="L64" s="30" t="s">
        <v>32</v>
      </c>
      <c r="M64" s="25" t="s">
        <v>33</v>
      </c>
      <c r="N64" s="31" t="s">
        <v>34</v>
      </c>
      <c r="O64" s="32" t="s">
        <v>35</v>
      </c>
      <c r="P64" s="33" t="s">
        <v>263</v>
      </c>
      <c r="Q64" s="99">
        <v>159116832</v>
      </c>
    </row>
    <row r="65" spans="1:17">
      <c r="A65" s="25" t="s">
        <v>24</v>
      </c>
      <c r="B65" s="26" t="s">
        <v>25</v>
      </c>
      <c r="C65" s="60" t="s">
        <v>26</v>
      </c>
      <c r="D65" s="28" t="s">
        <v>264</v>
      </c>
      <c r="E65" s="25" t="s">
        <v>265</v>
      </c>
      <c r="F65" s="25" t="s">
        <v>266</v>
      </c>
      <c r="G65" s="25" t="s">
        <v>29</v>
      </c>
      <c r="H65" s="58" t="s">
        <v>267</v>
      </c>
      <c r="I65" s="25" t="s">
        <v>268</v>
      </c>
      <c r="J65" s="29">
        <v>25</v>
      </c>
      <c r="K65" s="29">
        <v>25</v>
      </c>
      <c r="L65" s="30" t="s">
        <v>32</v>
      </c>
      <c r="M65" s="25" t="s">
        <v>33</v>
      </c>
      <c r="N65" s="31" t="s">
        <v>34</v>
      </c>
      <c r="O65" s="32" t="s">
        <v>35</v>
      </c>
      <c r="P65" s="33" t="s">
        <v>269</v>
      </c>
      <c r="Q65" s="99">
        <v>159116720</v>
      </c>
    </row>
    <row r="66" spans="1:17">
      <c r="A66" s="25" t="s">
        <v>24</v>
      </c>
      <c r="B66" s="26" t="s">
        <v>25</v>
      </c>
      <c r="C66" s="60" t="s">
        <v>26</v>
      </c>
      <c r="D66" s="28" t="s">
        <v>270</v>
      </c>
      <c r="E66" s="25" t="s">
        <v>271</v>
      </c>
      <c r="F66" s="25" t="s">
        <v>272</v>
      </c>
      <c r="G66" s="25" t="s">
        <v>29</v>
      </c>
      <c r="H66" s="58" t="s">
        <v>273</v>
      </c>
      <c r="I66" s="25" t="s">
        <v>274</v>
      </c>
      <c r="J66" s="29">
        <v>139</v>
      </c>
      <c r="K66" s="29">
        <v>139</v>
      </c>
      <c r="L66" s="30" t="s">
        <v>32</v>
      </c>
      <c r="M66" s="25" t="s">
        <v>33</v>
      </c>
      <c r="N66" s="31" t="s">
        <v>34</v>
      </c>
      <c r="O66" s="32" t="s">
        <v>35</v>
      </c>
      <c r="P66" s="33" t="s">
        <v>275</v>
      </c>
      <c r="Q66" s="99" t="s">
        <v>276</v>
      </c>
    </row>
    <row r="67" spans="1:17">
      <c r="A67" s="25" t="s">
        <v>24</v>
      </c>
      <c r="B67" s="26" t="s">
        <v>25</v>
      </c>
      <c r="C67" s="60" t="s">
        <v>26</v>
      </c>
      <c r="D67" s="28" t="s">
        <v>277</v>
      </c>
      <c r="E67" s="25" t="s">
        <v>278</v>
      </c>
      <c r="F67" s="25" t="s">
        <v>272</v>
      </c>
      <c r="G67" s="25" t="s">
        <v>29</v>
      </c>
      <c r="H67" s="97" t="s">
        <v>279</v>
      </c>
      <c r="I67" s="25" t="s">
        <v>280</v>
      </c>
      <c r="J67" s="29">
        <v>413</v>
      </c>
      <c r="K67" s="29">
        <v>413</v>
      </c>
      <c r="L67" s="30" t="s">
        <v>32</v>
      </c>
      <c r="M67" s="25" t="s">
        <v>33</v>
      </c>
      <c r="N67" s="31" t="s">
        <v>34</v>
      </c>
      <c r="O67" s="32" t="s">
        <v>35</v>
      </c>
      <c r="P67" s="33" t="s">
        <v>281</v>
      </c>
      <c r="Q67" s="99">
        <v>159116515</v>
      </c>
    </row>
    <row r="68" spans="1:17">
      <c r="A68" s="25" t="s">
        <v>24</v>
      </c>
      <c r="B68" s="26" t="s">
        <v>25</v>
      </c>
      <c r="C68" s="60" t="s">
        <v>26</v>
      </c>
      <c r="D68" s="28" t="s">
        <v>282</v>
      </c>
      <c r="E68" s="46" t="s">
        <v>41</v>
      </c>
      <c r="F68" s="25" t="s">
        <v>283</v>
      </c>
      <c r="G68" s="25" t="s">
        <v>29</v>
      </c>
      <c r="H68" s="58" t="s">
        <v>284</v>
      </c>
      <c r="I68" s="25" t="s">
        <v>204</v>
      </c>
      <c r="J68" s="29">
        <v>86.83</v>
      </c>
      <c r="K68" s="29">
        <v>86.83</v>
      </c>
      <c r="L68" s="30" t="s">
        <v>32</v>
      </c>
      <c r="M68" s="25" t="s">
        <v>33</v>
      </c>
      <c r="N68" s="31" t="s">
        <v>34</v>
      </c>
      <c r="O68" s="32" t="s">
        <v>35</v>
      </c>
      <c r="P68" s="71" t="s">
        <v>285</v>
      </c>
      <c r="Q68" s="99">
        <v>158530667</v>
      </c>
    </row>
    <row r="69" spans="1:17" ht="31.5">
      <c r="A69" s="25" t="s">
        <v>24</v>
      </c>
      <c r="B69" s="26" t="s">
        <v>25</v>
      </c>
      <c r="C69" s="60" t="s">
        <v>26</v>
      </c>
      <c r="D69" s="28" t="s">
        <v>286</v>
      </c>
      <c r="E69" s="44" t="s">
        <v>41</v>
      </c>
      <c r="F69" s="25" t="s">
        <v>283</v>
      </c>
      <c r="G69" s="25" t="s">
        <v>29</v>
      </c>
      <c r="H69" s="58" t="s">
        <v>287</v>
      </c>
      <c r="I69" s="25" t="s">
        <v>204</v>
      </c>
      <c r="J69" s="29">
        <v>31.8</v>
      </c>
      <c r="K69" s="29">
        <v>31.8</v>
      </c>
      <c r="L69" s="30" t="s">
        <v>32</v>
      </c>
      <c r="M69" s="25" t="s">
        <v>33</v>
      </c>
      <c r="N69" s="31" t="s">
        <v>34</v>
      </c>
      <c r="O69" s="32" t="s">
        <v>35</v>
      </c>
      <c r="P69" s="70" t="s">
        <v>288</v>
      </c>
      <c r="Q69" s="99">
        <v>158579668</v>
      </c>
    </row>
    <row r="70" spans="1:17" ht="31.5">
      <c r="A70" s="25" t="s">
        <v>24</v>
      </c>
      <c r="B70" s="26" t="s">
        <v>25</v>
      </c>
      <c r="C70" s="60" t="s">
        <v>26</v>
      </c>
      <c r="D70" s="28" t="s">
        <v>289</v>
      </c>
      <c r="E70" s="44" t="s">
        <v>41</v>
      </c>
      <c r="F70" s="25" t="s">
        <v>283</v>
      </c>
      <c r="G70" s="25" t="s">
        <v>29</v>
      </c>
      <c r="H70" s="58" t="s">
        <v>290</v>
      </c>
      <c r="I70" s="25" t="s">
        <v>204</v>
      </c>
      <c r="J70" s="29">
        <v>127.98</v>
      </c>
      <c r="K70" s="29">
        <v>127.98</v>
      </c>
      <c r="L70" s="30" t="s">
        <v>32</v>
      </c>
      <c r="M70" s="25" t="s">
        <v>33</v>
      </c>
      <c r="N70" s="31" t="s">
        <v>34</v>
      </c>
      <c r="O70" s="32" t="s">
        <v>35</v>
      </c>
      <c r="P70" s="70" t="s">
        <v>291</v>
      </c>
      <c r="Q70" s="99">
        <v>158530764</v>
      </c>
    </row>
    <row r="71" spans="1:17">
      <c r="A71" s="25" t="s">
        <v>24</v>
      </c>
      <c r="B71" s="26" t="s">
        <v>25</v>
      </c>
      <c r="C71" s="60" t="s">
        <v>26</v>
      </c>
      <c r="D71" s="28" t="s">
        <v>292</v>
      </c>
      <c r="E71" s="44" t="s">
        <v>41</v>
      </c>
      <c r="F71" s="25" t="s">
        <v>283</v>
      </c>
      <c r="G71" s="25" t="s">
        <v>29</v>
      </c>
      <c r="H71" s="58" t="s">
        <v>293</v>
      </c>
      <c r="I71" s="25" t="s">
        <v>204</v>
      </c>
      <c r="J71" s="29">
        <v>38.32</v>
      </c>
      <c r="K71" s="29">
        <v>38.32</v>
      </c>
      <c r="L71" s="30" t="s">
        <v>32</v>
      </c>
      <c r="M71" s="25" t="s">
        <v>33</v>
      </c>
      <c r="N71" s="31" t="s">
        <v>34</v>
      </c>
      <c r="O71" s="32" t="s">
        <v>35</v>
      </c>
      <c r="P71" s="70" t="s">
        <v>294</v>
      </c>
      <c r="Q71" s="99">
        <v>158530838</v>
      </c>
    </row>
    <row r="72" spans="1:17">
      <c r="A72" s="25" t="s">
        <v>24</v>
      </c>
      <c r="B72" s="26" t="s">
        <v>25</v>
      </c>
      <c r="C72" s="60" t="s">
        <v>26</v>
      </c>
      <c r="D72" s="28" t="s">
        <v>295</v>
      </c>
      <c r="E72" s="25" t="s">
        <v>296</v>
      </c>
      <c r="F72" s="25" t="s">
        <v>297</v>
      </c>
      <c r="G72" s="25" t="s">
        <v>29</v>
      </c>
      <c r="H72" s="58" t="s">
        <v>298</v>
      </c>
      <c r="I72" s="25" t="s">
        <v>280</v>
      </c>
      <c r="J72" s="29">
        <v>13.99</v>
      </c>
      <c r="K72" s="29">
        <v>13.99</v>
      </c>
      <c r="L72" s="30" t="s">
        <v>32</v>
      </c>
      <c r="M72" s="25" t="s">
        <v>33</v>
      </c>
      <c r="N72" s="31" t="s">
        <v>34</v>
      </c>
      <c r="O72" s="32" t="s">
        <v>35</v>
      </c>
      <c r="P72" s="33" t="s">
        <v>299</v>
      </c>
      <c r="Q72" s="99">
        <v>158619414</v>
      </c>
    </row>
    <row r="73" spans="1:17">
      <c r="A73" s="25" t="s">
        <v>24</v>
      </c>
      <c r="B73" s="26" t="s">
        <v>25</v>
      </c>
      <c r="C73" s="60" t="s">
        <v>26</v>
      </c>
      <c r="D73" s="28" t="s">
        <v>300</v>
      </c>
      <c r="E73" s="25" t="s">
        <v>301</v>
      </c>
      <c r="F73" s="25" t="s">
        <v>155</v>
      </c>
      <c r="G73" s="25" t="s">
        <v>29</v>
      </c>
      <c r="H73" s="58" t="s">
        <v>302</v>
      </c>
      <c r="I73" s="25" t="s">
        <v>303</v>
      </c>
      <c r="J73" s="29">
        <v>2837.9</v>
      </c>
      <c r="K73" s="29">
        <v>2837.9</v>
      </c>
      <c r="L73" s="30" t="s">
        <v>32</v>
      </c>
      <c r="M73" s="25" t="s">
        <v>33</v>
      </c>
      <c r="N73" s="31" t="s">
        <v>34</v>
      </c>
      <c r="O73" s="32" t="s">
        <v>35</v>
      </c>
      <c r="P73" s="33" t="s">
        <v>304</v>
      </c>
      <c r="Q73" s="99">
        <v>158633259</v>
      </c>
    </row>
    <row r="74" spans="1:17">
      <c r="A74" s="25" t="s">
        <v>24</v>
      </c>
      <c r="B74" s="26" t="s">
        <v>25</v>
      </c>
      <c r="C74" s="60" t="s">
        <v>26</v>
      </c>
      <c r="D74" s="28" t="s">
        <v>305</v>
      </c>
      <c r="E74" s="25" t="s">
        <v>301</v>
      </c>
      <c r="F74" s="25" t="s">
        <v>155</v>
      </c>
      <c r="G74" s="25" t="s">
        <v>29</v>
      </c>
      <c r="H74" s="58" t="s">
        <v>306</v>
      </c>
      <c r="I74" s="25" t="s">
        <v>303</v>
      </c>
      <c r="J74" s="29">
        <v>4206.7</v>
      </c>
      <c r="K74" s="29">
        <v>4206.7</v>
      </c>
      <c r="L74" s="30" t="s">
        <v>32</v>
      </c>
      <c r="M74" s="25" t="s">
        <v>33</v>
      </c>
      <c r="N74" s="31" t="s">
        <v>34</v>
      </c>
      <c r="O74" s="32" t="s">
        <v>35</v>
      </c>
      <c r="P74" s="33" t="s">
        <v>307</v>
      </c>
      <c r="Q74" s="99">
        <v>158633438</v>
      </c>
    </row>
    <row r="75" spans="1:17">
      <c r="A75" s="25" t="s">
        <v>24</v>
      </c>
      <c r="B75" s="26" t="s">
        <v>25</v>
      </c>
      <c r="C75" s="60" t="s">
        <v>26</v>
      </c>
      <c r="D75" s="28" t="s">
        <v>308</v>
      </c>
      <c r="E75" s="25" t="s">
        <v>301</v>
      </c>
      <c r="F75" s="25" t="s">
        <v>155</v>
      </c>
      <c r="G75" s="25" t="s">
        <v>29</v>
      </c>
      <c r="H75" s="58" t="s">
        <v>309</v>
      </c>
      <c r="I75" s="25" t="s">
        <v>303</v>
      </c>
      <c r="J75" s="29">
        <v>3540</v>
      </c>
      <c r="K75" s="29">
        <v>3540</v>
      </c>
      <c r="L75" s="30" t="s">
        <v>32</v>
      </c>
      <c r="M75" s="25" t="s">
        <v>33</v>
      </c>
      <c r="N75" s="31" t="s">
        <v>34</v>
      </c>
      <c r="O75" s="32" t="s">
        <v>35</v>
      </c>
      <c r="P75" s="33" t="s">
        <v>310</v>
      </c>
      <c r="Q75" s="99">
        <v>158633543</v>
      </c>
    </row>
    <row r="76" spans="1:17">
      <c r="A76" s="25" t="s">
        <v>24</v>
      </c>
      <c r="B76" s="26" t="s">
        <v>25</v>
      </c>
      <c r="C76" s="60" t="s">
        <v>26</v>
      </c>
      <c r="D76" s="28" t="s">
        <v>311</v>
      </c>
      <c r="E76" s="36" t="s">
        <v>312</v>
      </c>
      <c r="F76" s="36">
        <v>2400</v>
      </c>
      <c r="G76" s="36" t="s">
        <v>29</v>
      </c>
      <c r="H76" s="58" t="s">
        <v>313</v>
      </c>
      <c r="I76" s="25" t="s">
        <v>314</v>
      </c>
      <c r="J76" s="29">
        <v>1.18</v>
      </c>
      <c r="K76" s="29">
        <v>1.18</v>
      </c>
      <c r="L76" s="30" t="s">
        <v>32</v>
      </c>
      <c r="M76" s="42" t="s">
        <v>179</v>
      </c>
      <c r="N76" s="37" t="s">
        <v>34</v>
      </c>
      <c r="O76" s="40" t="s">
        <v>35</v>
      </c>
      <c r="P76" s="70" t="s">
        <v>315</v>
      </c>
      <c r="Q76" s="99">
        <v>158790370</v>
      </c>
    </row>
    <row r="77" spans="1:17">
      <c r="A77" s="25" t="s">
        <v>24</v>
      </c>
      <c r="B77" s="26" t="s">
        <v>25</v>
      </c>
      <c r="C77" s="60" t="s">
        <v>26</v>
      </c>
      <c r="D77" s="28" t="s">
        <v>316</v>
      </c>
      <c r="E77" s="25" t="s">
        <v>301</v>
      </c>
      <c r="F77" s="25" t="s">
        <v>155</v>
      </c>
      <c r="G77" s="25" t="s">
        <v>29</v>
      </c>
      <c r="H77" s="58" t="s">
        <v>317</v>
      </c>
      <c r="I77" s="25" t="s">
        <v>318</v>
      </c>
      <c r="J77" s="29">
        <v>53.1</v>
      </c>
      <c r="K77" s="29">
        <v>53.1</v>
      </c>
      <c r="L77" s="30" t="s">
        <v>32</v>
      </c>
      <c r="M77" s="25" t="s">
        <v>33</v>
      </c>
      <c r="N77" s="31" t="s">
        <v>34</v>
      </c>
      <c r="O77" s="32" t="s">
        <v>35</v>
      </c>
      <c r="P77" s="33" t="s">
        <v>319</v>
      </c>
      <c r="Q77" s="99">
        <v>159115401</v>
      </c>
    </row>
    <row r="78" spans="1:17">
      <c r="A78" s="25"/>
      <c r="B78" s="26"/>
      <c r="C78" s="60" t="s">
        <v>26</v>
      </c>
      <c r="D78" s="28" t="s">
        <v>320</v>
      </c>
      <c r="E78" s="26"/>
      <c r="F78" s="26"/>
      <c r="G78" s="26"/>
      <c r="H78" s="26"/>
      <c r="I78" s="26"/>
      <c r="J78" s="57"/>
      <c r="K78" s="57"/>
      <c r="L78" s="30"/>
      <c r="M78" s="26"/>
      <c r="N78" s="26"/>
      <c r="O78" s="60"/>
      <c r="P78" s="33"/>
      <c r="Q78" s="33"/>
    </row>
    <row r="79" spans="1:17">
      <c r="A79" s="26"/>
      <c r="B79" s="26"/>
      <c r="C79" s="64" t="s">
        <v>165</v>
      </c>
      <c r="D79" s="26"/>
      <c r="E79" s="26"/>
      <c r="F79" s="26"/>
      <c r="G79" s="26"/>
      <c r="H79" s="26"/>
      <c r="I79" s="26"/>
      <c r="J79" s="65">
        <f>SUM(J49:J78)</f>
        <v>17177.169999999998</v>
      </c>
      <c r="K79" s="65">
        <f>SUM(K49:K78)</f>
        <v>17177.169999999998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321</v>
      </c>
      <c r="D80" s="26"/>
      <c r="E80" s="26"/>
      <c r="F80" s="26"/>
      <c r="G80" s="26"/>
      <c r="H80" s="26"/>
      <c r="I80" s="26"/>
      <c r="J80" s="65">
        <f>SUM(J35,J79)</f>
        <v>43406.100000000006</v>
      </c>
      <c r="K80" s="65">
        <f>SUM(K34,K79)</f>
        <v>43406.100000000006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5" t="s">
        <v>322</v>
      </c>
      <c r="Q83" s="106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5"/>
      <c r="Q84" s="106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323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324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324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324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325</v>
      </c>
      <c r="Q98" s="17"/>
    </row>
    <row r="103" spans="1:17" ht="93">
      <c r="A103" s="107" t="s">
        <v>0</v>
      </c>
      <c r="B103" s="109" t="s">
        <v>1</v>
      </c>
      <c r="C103" s="110"/>
      <c r="D103" s="4" t="s">
        <v>2</v>
      </c>
      <c r="E103" s="107" t="s">
        <v>3</v>
      </c>
      <c r="F103" s="102" t="s">
        <v>4</v>
      </c>
      <c r="G103" s="5" t="s">
        <v>5</v>
      </c>
      <c r="H103" s="104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04" t="s">
        <v>14</v>
      </c>
      <c r="Q103" s="104" t="s">
        <v>15</v>
      </c>
    </row>
    <row r="104" spans="1:17" ht="24" thickBot="1">
      <c r="A104" s="108"/>
      <c r="B104" s="8" t="s">
        <v>16</v>
      </c>
      <c r="C104" s="8" t="s">
        <v>17</v>
      </c>
      <c r="D104" s="9" t="s">
        <v>18</v>
      </c>
      <c r="E104" s="108"/>
      <c r="F104" s="103"/>
      <c r="G104" s="10" t="s">
        <v>19</v>
      </c>
      <c r="H104" s="104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04"/>
      <c r="Q104" s="104"/>
    </row>
    <row r="105" spans="1:17" ht="24" thickBot="1">
      <c r="A105" s="25"/>
      <c r="B105" s="26"/>
      <c r="C105" s="27" t="s">
        <v>26</v>
      </c>
      <c r="D105" s="28" t="s">
        <v>326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34</v>
      </c>
      <c r="O105" s="63" t="s">
        <v>327</v>
      </c>
      <c r="P105" s="33"/>
      <c r="Q105" s="33"/>
    </row>
    <row r="106" spans="1:17">
      <c r="A106" s="25"/>
      <c r="B106" s="26"/>
      <c r="C106" s="27" t="s">
        <v>26</v>
      </c>
      <c r="D106" s="28" t="s">
        <v>328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329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330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331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332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333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334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335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336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337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338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339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340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341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342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343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344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345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346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347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348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349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350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351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352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353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354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355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356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165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357</v>
      </c>
      <c r="D136" s="67"/>
      <c r="E136" s="67"/>
      <c r="F136" s="67"/>
      <c r="G136" s="67"/>
      <c r="H136" s="67"/>
      <c r="I136" s="67"/>
      <c r="J136" s="65">
        <f>SUM(J80,J135)</f>
        <v>43406.100000000006</v>
      </c>
      <c r="K136" s="65">
        <f>SUM(K80,K135)</f>
        <v>43406.100000000006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01" t="s">
        <v>358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01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359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360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360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361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362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5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O39:O40"/>
    <mergeCell ref="P39:P40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4 L33 L55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&amp;L&amp;"-,Bold"&amp;20Skeda tal-Pagamenti - Rapport ta' Xiri u Pagamenti&amp;C&amp;"-,Bold"&amp;20APPROVED  -  SCHEDULE OF PAYMENT
Perjodu minn:      13/3/25 - 21/4/25                    Skeda 4/25     APPROVATI FIS-SEDUTA LI SARET NHAR: 21/4/2025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66385D-EAA3-4593-BE54-3326A786C258}"/>
</file>

<file path=customXml/itemProps2.xml><?xml version="1.0" encoding="utf-8"?>
<ds:datastoreItem xmlns:ds="http://schemas.openxmlformats.org/officeDocument/2006/customXml" ds:itemID="{B04E54F4-C55E-42F4-91AC-579CEFAA55BF}"/>
</file>

<file path=customXml/itemProps3.xml><?xml version="1.0" encoding="utf-8"?>
<ds:datastoreItem xmlns:ds="http://schemas.openxmlformats.org/officeDocument/2006/customXml" ds:itemID="{35784AA7-008F-400C-B7D5-697DAAB04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